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980" windowHeight="1935" tabRatio="738" firstSheet="4" activeTab="7"/>
  </bookViews>
  <sheets>
    <sheet name="3－5 施設整備費内訳書_町屋" sheetId="1" r:id="rId1"/>
    <sheet name="3-6 維持管理費_町屋" sheetId="2" r:id="rId2"/>
    <sheet name="3-7 大規模修繕費内訳_町屋" sheetId="3" r:id="rId3"/>
    <sheet name="3－8長期収支計画書_町屋" sheetId="4" r:id="rId4"/>
    <sheet name="3－5 施設整備費内訳書_籠場" sheetId="5" r:id="rId5"/>
    <sheet name="3-6 維持管理費_籠場" sheetId="6" r:id="rId6"/>
    <sheet name="3-7 大規模修繕費内訳_籠場" sheetId="7" r:id="rId7"/>
    <sheet name="3－8長期収支計画書_籠場" sheetId="8" r:id="rId8"/>
  </sheets>
  <definedNames>
    <definedName name="_xlnm.Print_Area" localSheetId="0">'3－5 施設整備費内訳書_町屋'!$B$1:$F$39</definedName>
    <definedName name="_xlnm.Print_Area" localSheetId="4">'3－5 施設整備費内訳書_籠場'!$B$1:$F$39</definedName>
    <definedName name="_xlnm.Print_Area" localSheetId="2">'3-7 大規模修繕費内訳_町屋'!$A$1:$F$26</definedName>
    <definedName name="_xlnm.Print_Area" localSheetId="6">'3-7 大規模修繕費内訳_籠場'!$A$1:$F$26</definedName>
    <definedName name="_xlnm.Print_Area" localSheetId="3">'3－8長期収支計画書_町屋'!$A$1:$AL$75</definedName>
    <definedName name="_xlnm.Print_Area" localSheetId="7">'3－8長期収支計画書_籠場'!$A$1:$AL$75</definedName>
  </definedNames>
  <calcPr fullCalcOnLoad="1"/>
</workbook>
</file>

<file path=xl/sharedStrings.xml><?xml version="1.0" encoding="utf-8"?>
<sst xmlns="http://schemas.openxmlformats.org/spreadsheetml/2006/main" count="388" uniqueCount="183">
  <si>
    <t>（単位：円）</t>
  </si>
  <si>
    <t>費目</t>
  </si>
  <si>
    <t>備考</t>
  </si>
  <si>
    <t>１．維持管理業務費内訳</t>
  </si>
  <si>
    <t>1-1 固定費</t>
  </si>
  <si>
    <t>各年度費用
（年当たり固定額）</t>
  </si>
  <si>
    <t>事業期間中
合計</t>
  </si>
  <si>
    <t>外構等保守管理業務</t>
  </si>
  <si>
    <t>警備業務</t>
  </si>
  <si>
    <t>保険料</t>
  </si>
  <si>
    <t>その他</t>
  </si>
  <si>
    <t>建築物保守管理業務</t>
  </si>
  <si>
    <t>建築設備保守管理業務</t>
  </si>
  <si>
    <t>清掃業務</t>
  </si>
  <si>
    <t>（単位：円）</t>
  </si>
  <si>
    <t>平成３０年度</t>
  </si>
  <si>
    <t>平成３１年度</t>
  </si>
  <si>
    <t>平成３２年度</t>
  </si>
  <si>
    <t>平成３３年度</t>
  </si>
  <si>
    <t>平成３４年度</t>
  </si>
  <si>
    <t>平成３５年度</t>
  </si>
  <si>
    <t>平成３６年度</t>
  </si>
  <si>
    <t>平成３７年度</t>
  </si>
  <si>
    <t>平成３８年度</t>
  </si>
  <si>
    <t>平成３９年度</t>
  </si>
  <si>
    <t>平成４０年度</t>
  </si>
  <si>
    <t>平成４１年度</t>
  </si>
  <si>
    <t>平成４２年度</t>
  </si>
  <si>
    <t>平成４３年度</t>
  </si>
  <si>
    <t>平成４４年度</t>
  </si>
  <si>
    <t>事業期間合計</t>
  </si>
  <si>
    <t>維持管理・運営期間</t>
  </si>
  <si>
    <t>１　損　益　計　算　書</t>
  </si>
  <si>
    <t>維持管理費</t>
  </si>
  <si>
    <t>SPC運営費</t>
  </si>
  <si>
    <t>建設期間中融資利息</t>
  </si>
  <si>
    <t>消費税仮払融資利息</t>
  </si>
  <si>
    <t>劣後融資利息</t>
  </si>
  <si>
    <t>優先融資利息</t>
  </si>
  <si>
    <t>短期借入金利息</t>
  </si>
  <si>
    <t>税引前当期利益</t>
  </si>
  <si>
    <t>法人税等</t>
  </si>
  <si>
    <t>税引後当期利益</t>
  </si>
  <si>
    <t>２　資　金　計　算　書</t>
  </si>
  <si>
    <t>資金調達</t>
  </si>
  <si>
    <t>税引後当期利益（▲損失）</t>
  </si>
  <si>
    <t>出資金</t>
  </si>
  <si>
    <t>消費税還付金</t>
  </si>
  <si>
    <t>借入金合計</t>
  </si>
  <si>
    <t>建設期間中融資</t>
  </si>
  <si>
    <t>劣後融資</t>
  </si>
  <si>
    <t>消費税仮払融資</t>
  </si>
  <si>
    <t>優先融資</t>
  </si>
  <si>
    <t>短期借入金</t>
  </si>
  <si>
    <t>資金需要</t>
  </si>
  <si>
    <t>初期投資(施設整備・ＳＰＣ設立等）</t>
  </si>
  <si>
    <t>借入金返済　合計</t>
  </si>
  <si>
    <t>当期ネットキャッシュフロー</t>
  </si>
  <si>
    <t>配当</t>
  </si>
  <si>
    <t>配当後キャッシュフロー（内部留保金）</t>
  </si>
  <si>
    <t>累計(年度末剰余金）</t>
  </si>
  <si>
    <t>借入残高</t>
  </si>
  <si>
    <t>借入金残高（借入金１）</t>
  </si>
  <si>
    <t>短期借入金</t>
  </si>
  <si>
    <t>※１　必要に応じて、項目を追加又は細分化してください。</t>
  </si>
  <si>
    <t>　２　他の様式と関連のある項目の数値は、整合を取ってください。</t>
  </si>
  <si>
    <t>　３　損益計算書には消費税は含めず、物価変動はなしとしてください。</t>
  </si>
  <si>
    <t>　　　　　　　　　　事　　業　　年　　度</t>
  </si>
  <si>
    <t>営業損益</t>
  </si>
  <si>
    <t>営業外損益</t>
  </si>
  <si>
    <t>短期借入金返済</t>
  </si>
  <si>
    <r>
      <t>ＤＳＣＲ</t>
    </r>
    <r>
      <rPr>
        <sz val="9"/>
        <rFont val="ＭＳ Ｐゴシック"/>
        <family val="3"/>
      </rPr>
      <t>（各年）</t>
    </r>
  </si>
  <si>
    <t>　　　</t>
  </si>
  <si>
    <t>１．大規模修繕費内訳</t>
  </si>
  <si>
    <t>大規模修繕の想定実施年度提案</t>
  </si>
  <si>
    <t>＊長期収支表には、想定年度に大規模修繕費を、記入すること。</t>
  </si>
  <si>
    <t>平成４５年度</t>
  </si>
  <si>
    <t>平成４６年度</t>
  </si>
  <si>
    <t>平成４７年度</t>
  </si>
  <si>
    <t>平成４８年度</t>
  </si>
  <si>
    <t>平成４９年度</t>
  </si>
  <si>
    <t>平成５０年度</t>
  </si>
  <si>
    <t>平成５２年度</t>
  </si>
  <si>
    <t>みなし仕入れ</t>
  </si>
  <si>
    <t>みなし仕入れ戻入</t>
  </si>
  <si>
    <t>SPCの営業費用合計</t>
  </si>
  <si>
    <t>施設運営費</t>
  </si>
  <si>
    <t>備考</t>
  </si>
  <si>
    <t>平成５３年度</t>
  </si>
  <si>
    <t>平成５４年度</t>
  </si>
  <si>
    <t>平成５５年度</t>
  </si>
  <si>
    <t xml:space="preserve">実施年度費用
</t>
  </si>
  <si>
    <t>交付金</t>
  </si>
  <si>
    <t>平成５１年度</t>
  </si>
  <si>
    <t>平成５６年度</t>
  </si>
  <si>
    <t>家賃</t>
  </si>
  <si>
    <t>営業外費用合計</t>
  </si>
  <si>
    <t>平成28年度</t>
  </si>
  <si>
    <t>平成29年度</t>
  </si>
  <si>
    <t>平成５７年度</t>
  </si>
  <si>
    <t>平成５８年度</t>
  </si>
  <si>
    <t>駐車場料金・共益費</t>
  </si>
  <si>
    <t>用地借地料</t>
  </si>
  <si>
    <t>固定資産税</t>
  </si>
  <si>
    <t>参考</t>
  </si>
  <si>
    <t>　４　DSCRは優先ローンについて算出してください。</t>
  </si>
  <si>
    <t>５　実効税率は40.87％として計算してください。</t>
  </si>
  <si>
    <t>６　Ａ３版横書き（Ａ４サイズに折込み）で作成してください。</t>
  </si>
  <si>
    <t>７　円単位未満は切り捨てて計算してください。</t>
  </si>
  <si>
    <t>サービス対価A
（施設整備費割賦分）</t>
  </si>
  <si>
    <t>サービス対価B
(維持管理・運営費）</t>
  </si>
  <si>
    <t>事業期間中
合　　　　計</t>
  </si>
  <si>
    <t>８　便宜上サービス購入料のキャッシュ収支は、支払いまでのズレを考慮せず業務実施期に対応させてください。</t>
  </si>
  <si>
    <t>平成５９年度</t>
  </si>
  <si>
    <t>項目</t>
  </si>
  <si>
    <t>金額</t>
  </si>
  <si>
    <t>事前調査費（測量調査、地質調査等）</t>
  </si>
  <si>
    <t>設計費</t>
  </si>
  <si>
    <t>工事監理費</t>
  </si>
  <si>
    <t>①</t>
  </si>
  <si>
    <t>建築工事費</t>
  </si>
  <si>
    <t>②</t>
  </si>
  <si>
    <t>造成工事費</t>
  </si>
  <si>
    <t>③</t>
  </si>
  <si>
    <t>電気設備工事費</t>
  </si>
  <si>
    <t>機械設備工事費</t>
  </si>
  <si>
    <t>昇降機工事費</t>
  </si>
  <si>
    <t>付属施設工事費</t>
  </si>
  <si>
    <t>駐車場整備費</t>
  </si>
  <si>
    <t>外構工事費</t>
  </si>
  <si>
    <t>④</t>
  </si>
  <si>
    <t>⑤</t>
  </si>
  <si>
    <t>⑥</t>
  </si>
  <si>
    <t>⑦</t>
  </si>
  <si>
    <t>⑧</t>
  </si>
  <si>
    <t>⑨</t>
  </si>
  <si>
    <t>⑩</t>
  </si>
  <si>
    <t>⑪</t>
  </si>
  <si>
    <t>⑫</t>
  </si>
  <si>
    <t>施設整備費（①～⑫の合計）</t>
  </si>
  <si>
    <t>①</t>
  </si>
  <si>
    <t>性能評価取得費（設計・建設）</t>
  </si>
  <si>
    <t>各種申請手数料・負担金等</t>
  </si>
  <si>
    <t>建中金利等</t>
  </si>
  <si>
    <t>②</t>
  </si>
  <si>
    <t>融資組成手数料</t>
  </si>
  <si>
    <t>各種保険料</t>
  </si>
  <si>
    <t>③</t>
  </si>
  <si>
    <t>④</t>
  </si>
  <si>
    <t>その他諸経費</t>
  </si>
  <si>
    <t>その他費用（①～⑥の合計）</t>
  </si>
  <si>
    <t>合　　計</t>
  </si>
  <si>
    <t>応募参加番号</t>
  </si>
  <si>
    <t>備　考</t>
  </si>
  <si>
    <t>   合　計</t>
  </si>
  <si>
    <t>※
・合計金額が価格提案書の提案価格Ａの内訳①「本施設整備費並びにその消費税及び地方消費税相当額」と一致するように記載すること。
・項目が不足する場合は、適宜行を追加すること。
　　</t>
  </si>
  <si>
    <t>※
・合計金額が価格提案書の提案価格Ａの内訳③「本施設維持管理・運営費並びにその消費税及び地方消費税相当額」と一致するように記載すること。
・各業務について、適宜小項目を設けるなど、項目別の費用を示してください。
　　</t>
  </si>
  <si>
    <t>様式３-５-１</t>
  </si>
  <si>
    <t>施設整備費内訳書（町屋地区住宅）</t>
  </si>
  <si>
    <t>施設整備費内訳書（籠場地区住宅）</t>
  </si>
  <si>
    <t>様式３-５-２</t>
  </si>
  <si>
    <t>様式３-６-１</t>
  </si>
  <si>
    <t>維持管理費内訳書（町屋地区住宅）</t>
  </si>
  <si>
    <t>維持管理費内訳書（籠場地区住宅）</t>
  </si>
  <si>
    <t>様式３-６-２</t>
  </si>
  <si>
    <t>様式３-８-１</t>
  </si>
  <si>
    <t>長期収支計画書（町屋地区住宅）</t>
  </si>
  <si>
    <t>様式３-８-２</t>
  </si>
  <si>
    <t>長期収支計画書（籠場地区住宅）</t>
  </si>
  <si>
    <t>様式３-７-１</t>
  </si>
  <si>
    <t>大規模修繕費内訳書（町屋地区住宅）</t>
  </si>
  <si>
    <t>様式３-７-２</t>
  </si>
  <si>
    <t>※
・合計金額が価格提案書の提案価格Cの内訳⑥「町が大規模修繕のために、30年間毎年平準化して準備すべき金額の合計とその消費税及び地方消費税相当額」と一致するように記載すること。
・各業務について、適宜小項目を設けるなど、項目別の費用を示してください。
　　</t>
  </si>
  <si>
    <t>町の収入見込額合計</t>
  </si>
  <si>
    <t>町の支出合計</t>
  </si>
  <si>
    <t>大規模修繕積立金（町が留保）</t>
  </si>
  <si>
    <t>町のSPCへの支払い総額
（大規模修繕を除く）</t>
  </si>
  <si>
    <t>※
・合計金額が価格提案書の提案価格Cの内訳⑥「町が大規模修繕のために、30年間毎年平準化して準備すべき金額の合計とその消費税及び地方消費税相当額」と一致するように記載すること。
・各業務について、適宜小項目を設けるなど、項目別の費用を示してください。
　　</t>
  </si>
  <si>
    <t>町の収入見込額合計</t>
  </si>
  <si>
    <t>大規模修繕費内訳書（籠場地区住宅）</t>
  </si>
  <si>
    <t>施設整備費の一括支払い分</t>
  </si>
  <si>
    <t>設計/建設／維持管理開始（H31.02)</t>
  </si>
  <si>
    <t>設計/建設／維持管理開始（H30.07)</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</si>
</sst>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0%"/>
    <numFmt numFmtId="178" formatCode="#,##0.000_ "/>
  </numFmts>
  <fonts count="53">
    <font>
      <sz val="11"/>
      <name val="ＭＳ Ｐゴシック"/>
      <family val="3"/>
    </font>
    <font>
      <sz val="11"/>
      <color indexed="8"/>
      <name val="ＭＳ Ｐゴシック"/>
      <family val="3"/>
    </font>
    <font>
      <sz val="6"/>
      <name val="ＭＳ Ｐゴシック"/>
      <family val="3"/>
    </font>
    <font>
      <sz val="10"/>
      <name val="ＭＳ Ｐゴシック"/>
      <family val="3"/>
    </font>
    <font>
      <sz val="10"/>
      <name val="ＭＳ ゴシック"/>
      <family val="3"/>
    </font>
    <font>
      <sz val="9"/>
      <name val="ＭＳ Ｐゴシック"/>
      <family val="3"/>
    </font>
    <font>
      <sz val="14"/>
      <name val="ＭＳ 明朝"/>
      <family val="1"/>
    </font>
    <font>
      <b/>
      <sz val="15"/>
      <name val="ＭＳ Ｐゴシック"/>
      <family val="3"/>
    </font>
    <font>
      <sz val="20"/>
      <name val="ＭＳ Ｐゴシック"/>
      <family val="3"/>
    </font>
    <font>
      <sz val="8"/>
      <name val="ＭＳ Ｐゴシック"/>
      <family val="3"/>
    </font>
    <font>
      <sz val="7"/>
      <name val="ＭＳ Ｐゴシック"/>
      <family val="3"/>
    </font>
    <font>
      <b/>
      <sz val="9"/>
      <name val="ＭＳ Ｐゴシック"/>
      <family val="3"/>
    </font>
    <font>
      <sz val="9"/>
      <name val="ＭＳ ゴシック"/>
      <family val="3"/>
    </font>
    <font>
      <sz val="11"/>
      <name val="ＭＳ ゴシック"/>
      <family val="3"/>
    </font>
    <font>
      <sz val="11"/>
      <name val="ＭＳ Ｐ明朝"/>
      <family val="1"/>
    </font>
    <font>
      <sz val="10"/>
      <name val="ＭＳ Ｐ明朝"/>
      <family val="1"/>
    </font>
    <font>
      <b/>
      <sz val="16"/>
      <name val="ＭＳ Ｐ明朝"/>
      <family val="1"/>
    </font>
    <font>
      <sz val="12"/>
      <name val="ＭＳ Ｐ明朝"/>
      <family val="1"/>
    </font>
    <font>
      <b/>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style="thin"/>
      <top style="medium"/>
      <bottom/>
    </border>
    <border>
      <left style="hair"/>
      <right style="hair"/>
      <top style="medium"/>
      <bottom style="thin"/>
    </border>
    <border>
      <left style="hair"/>
      <right/>
      <top style="medium"/>
      <bottom style="thin"/>
    </border>
    <border>
      <left/>
      <right style="medium"/>
      <top style="medium"/>
      <bottom/>
    </border>
    <border>
      <left/>
      <right/>
      <top/>
      <bottom style="thin"/>
    </border>
    <border>
      <left/>
      <right style="thin"/>
      <top/>
      <bottom style="thin"/>
    </border>
    <border>
      <left style="hair"/>
      <right style="hair"/>
      <top style="thin"/>
      <bottom style="thin"/>
    </border>
    <border>
      <left/>
      <right style="medium"/>
      <top/>
      <bottom style="thin"/>
    </border>
    <border>
      <left/>
      <right style="thin"/>
      <top/>
      <bottom/>
    </border>
    <border>
      <left style="hair"/>
      <right style="hair"/>
      <top style="thin"/>
      <bottom/>
    </border>
    <border>
      <left style="thin"/>
      <right/>
      <top style="thin"/>
      <bottom/>
    </border>
    <border>
      <left/>
      <right style="thin"/>
      <top style="thin"/>
      <bottom/>
    </border>
    <border>
      <left style="thin"/>
      <right style="thin"/>
      <top style="thin"/>
      <bottom/>
    </border>
    <border>
      <left/>
      <right style="medium"/>
      <top style="thin"/>
      <bottom style="thin"/>
    </border>
    <border>
      <left/>
      <right/>
      <top style="thin"/>
      <bottom style="thin"/>
    </border>
    <border>
      <left style="thin"/>
      <right style="hair"/>
      <top style="thin"/>
      <bottom style="thin"/>
    </border>
    <border>
      <left style="thin"/>
      <right style="thin"/>
      <top/>
      <bottom/>
    </border>
    <border>
      <left/>
      <right/>
      <top/>
      <bottom style="hair"/>
    </border>
    <border>
      <left style="hair"/>
      <right style="hair"/>
      <top/>
      <bottom style="hair"/>
    </border>
    <border>
      <left style="hair"/>
      <right/>
      <top/>
      <bottom style="hair"/>
    </border>
    <border>
      <left/>
      <right/>
      <top style="hair"/>
      <bottom style="hair"/>
    </border>
    <border>
      <left/>
      <right style="thin"/>
      <top style="hair"/>
      <bottom style="hair"/>
    </border>
    <border>
      <left style="hair"/>
      <right style="hair"/>
      <top style="hair"/>
      <bottom style="hair"/>
    </border>
    <border>
      <left style="hair"/>
      <right/>
      <top style="hair"/>
      <bottom style="hair"/>
    </border>
    <border>
      <left style="thin"/>
      <right style="thin"/>
      <top/>
      <bottom style="thin"/>
    </border>
    <border>
      <left style="thin"/>
      <right/>
      <top style="thin"/>
      <bottom style="double"/>
    </border>
    <border>
      <left/>
      <right style="thin"/>
      <top style="thin"/>
      <bottom style="double"/>
    </border>
    <border>
      <left style="thin"/>
      <right/>
      <top/>
      <bottom/>
    </border>
    <border>
      <left/>
      <right/>
      <top style="double"/>
      <bottom style="thin"/>
    </border>
    <border>
      <left style="thin"/>
      <right/>
      <top/>
      <bottom style="hair"/>
    </border>
    <border>
      <left style="thin"/>
      <right/>
      <top style="hair"/>
      <bottom style="hair"/>
    </border>
    <border>
      <left style="thin"/>
      <right/>
      <top style="hair"/>
      <bottom style="thin"/>
    </border>
    <border>
      <left/>
      <right style="thin"/>
      <top style="hair"/>
      <bottom style="thin"/>
    </border>
    <border>
      <left style="hair"/>
      <right style="hair"/>
      <top style="hair"/>
      <bottom style="thin"/>
    </border>
    <border>
      <left/>
      <right/>
      <top style="hair"/>
      <bottom style="thin"/>
    </border>
    <border>
      <left/>
      <right/>
      <top style="thin"/>
      <bottom style="double"/>
    </border>
    <border>
      <left/>
      <right/>
      <top style="thin"/>
      <bottom style="hair"/>
    </border>
    <border>
      <left style="hair"/>
      <right style="hair"/>
      <top style="thin"/>
      <bottom style="hair"/>
    </border>
    <border>
      <left/>
      <right/>
      <top style="thin"/>
      <bottom style="medium"/>
    </border>
    <border>
      <left style="thin"/>
      <right style="hair"/>
      <top/>
      <bottom style="thin"/>
    </border>
    <border>
      <left style="hair"/>
      <right style="hair"/>
      <top/>
      <bottom style="thin"/>
    </border>
    <border>
      <left/>
      <right style="hair"/>
      <top/>
      <bottom style="thin"/>
    </border>
    <border>
      <left style="thin"/>
      <right style="thin"/>
      <top style="thin"/>
      <bottom style="hair"/>
    </border>
    <border>
      <left style="thin"/>
      <right style="hair"/>
      <top style="thin"/>
      <bottom style="hair"/>
    </border>
    <border>
      <left style="hair"/>
      <right/>
      <top style="thin"/>
      <bottom style="hair"/>
    </border>
    <border>
      <left style="thin"/>
      <right style="thin"/>
      <top style="hair"/>
      <bottom style="hair"/>
    </border>
    <border>
      <left style="thin"/>
      <right style="hair"/>
      <top style="hair"/>
      <bottom style="hair"/>
    </border>
    <border>
      <left/>
      <right style="hair"/>
      <top style="hair"/>
      <bottom style="hair"/>
    </border>
    <border>
      <left style="thin"/>
      <right style="thin"/>
      <top style="hair"/>
      <bottom style="thin"/>
    </border>
    <border>
      <left style="thin"/>
      <right style="hair"/>
      <top style="hair"/>
      <bottom style="thin"/>
    </border>
    <border>
      <left/>
      <right style="hair"/>
      <top style="hair"/>
      <bottom style="thin"/>
    </border>
    <border>
      <left/>
      <right style="thin"/>
      <top style="hair"/>
      <bottom/>
    </border>
    <border>
      <left style="thin"/>
      <right style="hair"/>
      <top/>
      <bottom/>
    </border>
    <border>
      <left style="hair"/>
      <right style="hair"/>
      <top/>
      <bottom/>
    </border>
    <border>
      <left/>
      <right style="hair"/>
      <top/>
      <bottom/>
    </border>
    <border>
      <left style="thin"/>
      <right style="thin"/>
      <top style="hair"/>
      <bottom/>
    </border>
    <border>
      <left style="thin"/>
      <right style="hair"/>
      <top style="hair"/>
      <bottom/>
    </border>
    <border>
      <left style="hair"/>
      <right style="hair"/>
      <top style="hair"/>
      <bottom/>
    </border>
    <border>
      <left/>
      <right style="hair"/>
      <top style="hair"/>
      <bottom/>
    </border>
    <border>
      <left style="thin"/>
      <right style="thin"/>
      <top/>
      <bottom style="double"/>
    </border>
    <border>
      <left/>
      <right style="thin"/>
      <top style="hair"/>
      <bottom style="double"/>
    </border>
    <border>
      <left style="thin"/>
      <right style="thin"/>
      <top style="hair"/>
      <bottom style="double"/>
    </border>
    <border>
      <left style="thin"/>
      <right style="hair"/>
      <top style="hair"/>
      <bottom style="double"/>
    </border>
    <border>
      <left style="hair"/>
      <right style="hair"/>
      <top style="hair"/>
      <bottom style="double"/>
    </border>
    <border>
      <left/>
      <right style="hair"/>
      <top style="hair"/>
      <bottom style="double"/>
    </border>
    <border>
      <left/>
      <right style="thin"/>
      <top style="double"/>
      <bottom style="thin"/>
    </border>
    <border>
      <left style="thin"/>
      <right style="hair"/>
      <top style="double"/>
      <bottom style="thin"/>
    </border>
    <border>
      <left style="hair"/>
      <right style="hair"/>
      <top style="double"/>
      <bottom style="thin"/>
    </border>
    <border>
      <left/>
      <right style="hair"/>
      <top style="double"/>
      <bottom style="thin"/>
    </border>
    <border>
      <left/>
      <right/>
      <top style="hair"/>
      <bottom/>
    </border>
    <border>
      <left style="thin"/>
      <right style="hair"/>
      <top/>
      <bottom style="hair"/>
    </border>
    <border>
      <left/>
      <right style="hair"/>
      <top/>
      <bottom style="hair"/>
    </border>
    <border>
      <left/>
      <right style="thin"/>
      <top/>
      <bottom style="double"/>
    </border>
    <border>
      <left/>
      <right style="thin"/>
      <top style="thin"/>
      <bottom style="thin"/>
    </border>
    <border>
      <left/>
      <right style="hair"/>
      <top style="thin"/>
      <bottom style="thin"/>
    </border>
    <border>
      <left/>
      <right/>
      <top style="thin"/>
      <bottom/>
    </border>
    <border>
      <left style="thin"/>
      <right style="hair"/>
      <top style="thin"/>
      <bottom/>
    </border>
    <border>
      <left/>
      <right style="hair"/>
      <top style="thin"/>
      <bottom/>
    </border>
    <border>
      <left style="thin"/>
      <right style="hair"/>
      <top style="thin"/>
      <bottom style="medium"/>
    </border>
    <border>
      <left style="hair"/>
      <right style="hair"/>
      <top style="thin"/>
      <bottom style="medium"/>
    </border>
    <border>
      <left/>
      <right style="hair"/>
      <top style="thin"/>
      <bottom style="medium"/>
    </border>
    <border>
      <left style="thin"/>
      <right/>
      <top style="medium"/>
      <bottom/>
    </border>
    <border>
      <left/>
      <right/>
      <top style="medium"/>
      <bottom/>
    </border>
    <border>
      <left/>
      <right/>
      <top style="medium"/>
      <bottom style="thin"/>
    </border>
    <border>
      <left/>
      <right style="dashed"/>
      <top/>
      <bottom/>
    </border>
    <border>
      <left style="dashed"/>
      <right style="dashed"/>
      <top style="thin"/>
      <bottom style="thin"/>
    </border>
    <border>
      <left style="medium"/>
      <right/>
      <top style="medium"/>
      <bottom style="thin"/>
    </border>
    <border>
      <left/>
      <right style="thin"/>
      <top style="medium"/>
      <bottom style="thin"/>
    </border>
    <border>
      <left style="thin"/>
      <right style="thin"/>
      <top style="thin"/>
      <bottom style="thin"/>
    </border>
    <border>
      <left/>
      <right/>
      <top/>
      <bottom style="medium"/>
    </border>
    <border>
      <left/>
      <right style="medium"/>
      <top style="medium"/>
      <bottom style="thin"/>
    </border>
    <border>
      <left style="thin"/>
      <right style="medium"/>
      <top style="thin"/>
      <bottom style="double"/>
    </border>
    <border>
      <left/>
      <right style="medium"/>
      <top style="thin"/>
      <bottom/>
    </border>
    <border>
      <left style="thin"/>
      <right style="medium"/>
      <top style="hair"/>
      <bottom style="hair"/>
    </border>
    <border>
      <left style="thin"/>
      <right style="medium"/>
      <top style="thin"/>
      <bottom style="medium"/>
    </border>
    <border>
      <left/>
      <right style="medium"/>
      <top style="thin"/>
      <bottom style="medium"/>
    </border>
    <border>
      <left style="hair"/>
      <right/>
      <top style="hair"/>
      <bottom/>
    </border>
    <border>
      <left/>
      <right/>
      <top style="hair"/>
      <bottom style="double"/>
    </border>
    <border>
      <left/>
      <right style="medium"/>
      <top style="hair"/>
      <bottom style="hair"/>
    </border>
    <border>
      <left/>
      <right style="medium"/>
      <top style="thin"/>
      <bottom style="double"/>
    </border>
    <border>
      <left/>
      <right/>
      <top style="medium"/>
      <bottom style="medium"/>
    </border>
    <border>
      <left style="hair"/>
      <right style="hair"/>
      <top style="thin"/>
      <bottom style="double"/>
    </border>
    <border>
      <left/>
      <right style="hair"/>
      <top style="thin"/>
      <bottom style="double"/>
    </border>
    <border>
      <left style="hair"/>
      <right/>
      <top style="thin"/>
      <bottom style="double"/>
    </border>
    <border>
      <left style="hair"/>
      <right/>
      <top style="thin"/>
      <bottom style="thin"/>
    </border>
    <border>
      <left style="hair"/>
      <right/>
      <top style="hair"/>
      <bottom style="thin"/>
    </border>
    <border>
      <left style="hair"/>
      <right/>
      <top/>
      <bottom style="thin"/>
    </border>
    <border>
      <left/>
      <right style="hair"/>
      <top style="thin"/>
      <bottom style="hair"/>
    </border>
    <border>
      <left/>
      <right style="dashed"/>
      <top style="thin"/>
      <bottom style="thin"/>
    </border>
    <border>
      <left/>
      <right style="hair"/>
      <top style="medium"/>
      <bottom style="thin"/>
    </border>
    <border>
      <left style="thin"/>
      <right style="medium"/>
      <top style="thin"/>
      <bottom style="hair"/>
    </border>
    <border>
      <left style="thin"/>
      <right style="medium"/>
      <top style="hair"/>
      <bottom style="thin"/>
    </border>
    <border>
      <left style="thin"/>
      <right style="medium"/>
      <top style="hair"/>
      <bottom style="double"/>
    </border>
    <border>
      <left style="thin"/>
      <right style="medium"/>
      <top style="medium"/>
      <bottom style="medium"/>
    </border>
    <border>
      <left/>
      <right style="medium"/>
      <top/>
      <bottom/>
    </border>
    <border>
      <left style="thin"/>
      <right style="medium"/>
      <top style="hair"/>
      <bottom/>
    </border>
    <border>
      <left style="medium"/>
      <right style="thin"/>
      <top style="thin"/>
      <bottom style="medium"/>
    </border>
    <border>
      <left style="thin"/>
      <right/>
      <top style="thin"/>
      <bottom style="medium"/>
    </border>
    <border>
      <left style="hair"/>
      <right/>
      <top style="thin"/>
      <bottom style="medium"/>
    </border>
    <border>
      <left style="thin"/>
      <right/>
      <top style="thin"/>
      <bottom style="thin"/>
    </border>
    <border>
      <left style="thin"/>
      <right style="hair"/>
      <top style="thin"/>
      <bottom style="double"/>
    </border>
    <border>
      <left style="thin"/>
      <right style="hair"/>
      <top style="medium"/>
      <bottom style="thin"/>
    </border>
    <border>
      <left style="hair"/>
      <right style="medium"/>
      <top style="hair"/>
      <bottom style="thin"/>
    </border>
    <border>
      <left style="thin"/>
      <right/>
      <top/>
      <bottom style="thin"/>
    </border>
    <border>
      <left style="thin"/>
      <right/>
      <top style="double"/>
      <bottom style="thin"/>
    </border>
    <border>
      <left style="thin"/>
      <right style="thin"/>
      <top style="double"/>
      <bottom style="thin"/>
    </border>
    <border>
      <left style="medium"/>
      <right style="thin"/>
      <top style="thin"/>
      <bottom/>
    </border>
    <border>
      <left style="medium"/>
      <right style="thin"/>
      <top/>
      <bottom/>
    </border>
    <border>
      <left style="medium"/>
      <right style="thin"/>
      <top/>
      <bottom style="medium"/>
    </border>
    <border>
      <left style="medium"/>
      <right style="thin"/>
      <top style="medium"/>
      <bottom/>
    </border>
    <border>
      <left/>
      <right style="thin"/>
      <top/>
      <bottom style="hair"/>
    </border>
    <border>
      <left/>
      <right style="thin"/>
      <top style="thin"/>
      <bottom style="medium"/>
    </border>
    <border>
      <left style="medium"/>
      <right/>
      <top/>
      <bottom/>
    </border>
    <border>
      <left style="medium"/>
      <right/>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310">
    <xf numFmtId="0" fontId="0" fillId="0" borderId="0" xfId="0" applyAlignment="1">
      <alignment/>
    </xf>
    <xf numFmtId="3" fontId="3" fillId="0" borderId="0" xfId="48" applyNumberFormat="1" applyFont="1" applyFill="1" applyAlignment="1">
      <alignment vertical="center"/>
    </xf>
    <xf numFmtId="0" fontId="4" fillId="0" borderId="0" xfId="0" applyFont="1" applyAlignment="1">
      <alignment/>
    </xf>
    <xf numFmtId="3" fontId="5" fillId="0" borderId="0" xfId="48" applyNumberFormat="1" applyFont="1" applyFill="1" applyAlignment="1">
      <alignment vertical="center"/>
    </xf>
    <xf numFmtId="3" fontId="6" fillId="0" borderId="0" xfId="48" applyNumberFormat="1" applyFont="1" applyFill="1" applyAlignment="1" quotePrefix="1">
      <alignment horizontal="left" vertical="center"/>
    </xf>
    <xf numFmtId="3" fontId="8" fillId="0" borderId="0" xfId="48" applyNumberFormat="1" applyFont="1" applyFill="1" applyAlignment="1">
      <alignment horizontal="left" vertical="center"/>
    </xf>
    <xf numFmtId="3" fontId="9" fillId="0" borderId="0" xfId="48" applyNumberFormat="1" applyFont="1" applyFill="1" applyAlignment="1">
      <alignment vertical="center"/>
    </xf>
    <xf numFmtId="3" fontId="9" fillId="0" borderId="0" xfId="48" applyNumberFormat="1" applyFont="1" applyFill="1" applyAlignment="1">
      <alignment horizontal="center" vertical="center"/>
    </xf>
    <xf numFmtId="3" fontId="5" fillId="0" borderId="0" xfId="48" applyNumberFormat="1" applyFont="1" applyFill="1" applyAlignment="1">
      <alignment horizontal="right" vertical="center"/>
    </xf>
    <xf numFmtId="3" fontId="5" fillId="0" borderId="10" xfId="48" applyNumberFormat="1" applyFont="1" applyFill="1" applyBorder="1" applyAlignment="1">
      <alignment vertical="center"/>
    </xf>
    <xf numFmtId="3" fontId="5" fillId="0" borderId="11" xfId="48" applyNumberFormat="1" applyFont="1" applyFill="1" applyBorder="1" applyAlignment="1">
      <alignment vertical="center"/>
    </xf>
    <xf numFmtId="3" fontId="5" fillId="0" borderId="12" xfId="48" applyNumberFormat="1" applyFont="1" applyFill="1" applyBorder="1" applyAlignment="1">
      <alignment horizontal="center" vertical="center"/>
    </xf>
    <xf numFmtId="3" fontId="5" fillId="0" borderId="13" xfId="48" applyNumberFormat="1" applyFont="1" applyFill="1" applyBorder="1" applyAlignment="1">
      <alignment horizontal="center" vertical="center"/>
    </xf>
    <xf numFmtId="3" fontId="5" fillId="0" borderId="14" xfId="48" applyNumberFormat="1" applyFont="1" applyFill="1" applyBorder="1" applyAlignment="1">
      <alignment horizontal="center" vertical="center"/>
    </xf>
    <xf numFmtId="3" fontId="5" fillId="0" borderId="15" xfId="48" applyNumberFormat="1" applyFont="1" applyFill="1" applyBorder="1" applyAlignment="1">
      <alignment vertical="center"/>
    </xf>
    <xf numFmtId="3" fontId="5" fillId="0" borderId="16" xfId="48" applyNumberFormat="1" applyFont="1" applyFill="1" applyBorder="1" applyAlignment="1">
      <alignment vertical="center"/>
    </xf>
    <xf numFmtId="3" fontId="5" fillId="0" borderId="17" xfId="48" applyNumberFormat="1" applyFont="1" applyFill="1" applyBorder="1" applyAlignment="1">
      <alignment horizontal="center" vertical="center"/>
    </xf>
    <xf numFmtId="3" fontId="10" fillId="0" borderId="18" xfId="48" applyNumberFormat="1" applyFont="1" applyFill="1" applyBorder="1" applyAlignment="1">
      <alignment horizontal="center" vertical="center"/>
    </xf>
    <xf numFmtId="3" fontId="5" fillId="0" borderId="0" xfId="48" applyNumberFormat="1" applyFont="1" applyFill="1" applyBorder="1" applyAlignment="1">
      <alignment vertical="center"/>
    </xf>
    <xf numFmtId="3" fontId="5" fillId="0" borderId="19" xfId="48" applyNumberFormat="1" applyFont="1" applyFill="1" applyBorder="1" applyAlignment="1">
      <alignment vertical="center"/>
    </xf>
    <xf numFmtId="3" fontId="5" fillId="0" borderId="20" xfId="48" applyNumberFormat="1" applyFont="1" applyFill="1" applyBorder="1" applyAlignment="1">
      <alignment horizontal="center" vertical="center"/>
    </xf>
    <xf numFmtId="3" fontId="5" fillId="0" borderId="21" xfId="48" applyNumberFormat="1" applyFont="1" applyFill="1" applyBorder="1" applyAlignment="1">
      <alignment vertical="center"/>
    </xf>
    <xf numFmtId="3" fontId="5" fillId="0" borderId="22" xfId="48" applyNumberFormat="1" applyFont="1" applyFill="1" applyBorder="1" applyAlignment="1">
      <alignment vertical="center"/>
    </xf>
    <xf numFmtId="3" fontId="5" fillId="0" borderId="23" xfId="48" applyNumberFormat="1" applyFont="1" applyFill="1" applyBorder="1" applyAlignment="1">
      <alignment vertical="center"/>
    </xf>
    <xf numFmtId="3" fontId="5" fillId="0" borderId="20" xfId="48" applyNumberFormat="1" applyFont="1" applyFill="1" applyBorder="1" applyAlignment="1">
      <alignment vertical="center"/>
    </xf>
    <xf numFmtId="3" fontId="5" fillId="0" borderId="24" xfId="48" applyNumberFormat="1" applyFont="1" applyFill="1" applyBorder="1" applyAlignment="1">
      <alignment horizontal="right" vertical="center"/>
    </xf>
    <xf numFmtId="3" fontId="5" fillId="0" borderId="25" xfId="48" applyNumberFormat="1" applyFont="1" applyFill="1" applyBorder="1" applyAlignment="1">
      <alignment vertical="center"/>
    </xf>
    <xf numFmtId="38" fontId="5" fillId="0" borderId="26" xfId="48" applyFont="1" applyFill="1" applyBorder="1" applyAlignment="1">
      <alignment horizontal="right" vertical="center"/>
    </xf>
    <xf numFmtId="38" fontId="5" fillId="0" borderId="17" xfId="48" applyFont="1" applyFill="1" applyBorder="1" applyAlignment="1">
      <alignment horizontal="right" vertical="center"/>
    </xf>
    <xf numFmtId="3" fontId="5" fillId="0" borderId="27" xfId="48" applyNumberFormat="1" applyFont="1" applyFill="1" applyBorder="1" applyAlignment="1">
      <alignment vertical="center"/>
    </xf>
    <xf numFmtId="3" fontId="5" fillId="0" borderId="28" xfId="48" applyNumberFormat="1" applyFont="1" applyFill="1" applyBorder="1" applyAlignment="1">
      <alignment vertical="center"/>
    </xf>
    <xf numFmtId="38" fontId="5" fillId="0" borderId="29" xfId="48" applyFont="1" applyFill="1" applyBorder="1" applyAlignment="1">
      <alignment horizontal="right" vertical="center"/>
    </xf>
    <xf numFmtId="38" fontId="5" fillId="0" borderId="28" xfId="48" applyFont="1" applyFill="1" applyBorder="1" applyAlignment="1">
      <alignment horizontal="right" vertical="center"/>
    </xf>
    <xf numFmtId="38" fontId="5" fillId="0" borderId="30" xfId="48" applyFont="1" applyFill="1" applyBorder="1" applyAlignment="1">
      <alignment horizontal="right" vertical="center"/>
    </xf>
    <xf numFmtId="3" fontId="5" fillId="0" borderId="29" xfId="48" applyNumberFormat="1" applyFont="1" applyFill="1" applyBorder="1" applyAlignment="1">
      <alignment vertical="center"/>
    </xf>
    <xf numFmtId="3" fontId="5" fillId="0" borderId="31" xfId="48" applyNumberFormat="1" applyFont="1" applyFill="1" applyBorder="1" applyAlignment="1">
      <alignment vertical="center"/>
    </xf>
    <xf numFmtId="3" fontId="5" fillId="0" borderId="32" xfId="48" applyNumberFormat="1" applyFont="1" applyFill="1" applyBorder="1" applyAlignment="1">
      <alignment vertical="center"/>
    </xf>
    <xf numFmtId="38" fontId="5" fillId="0" borderId="33" xfId="48" applyFont="1" applyFill="1" applyBorder="1" applyAlignment="1">
      <alignment horizontal="right" vertical="center"/>
    </xf>
    <xf numFmtId="38" fontId="5" fillId="0" borderId="31" xfId="48" applyFont="1" applyFill="1" applyBorder="1" applyAlignment="1">
      <alignment horizontal="right" vertical="center"/>
    </xf>
    <xf numFmtId="38" fontId="5" fillId="0" borderId="34" xfId="48" applyFont="1" applyFill="1" applyBorder="1" applyAlignment="1">
      <alignment horizontal="right" vertical="center"/>
    </xf>
    <xf numFmtId="3" fontId="5" fillId="0" borderId="33" xfId="48" applyNumberFormat="1" applyFont="1" applyFill="1" applyBorder="1" applyAlignment="1">
      <alignment vertical="center"/>
    </xf>
    <xf numFmtId="3" fontId="5" fillId="0" borderId="35" xfId="48" applyNumberFormat="1" applyFont="1" applyFill="1" applyBorder="1" applyAlignment="1">
      <alignment vertical="center"/>
    </xf>
    <xf numFmtId="3" fontId="5" fillId="0" borderId="36" xfId="48" applyNumberFormat="1" applyFont="1" applyFill="1" applyBorder="1" applyAlignment="1">
      <alignment vertical="center"/>
    </xf>
    <xf numFmtId="3" fontId="5" fillId="0" borderId="37" xfId="48" applyNumberFormat="1" applyFont="1" applyFill="1" applyBorder="1" applyAlignment="1">
      <alignment vertical="center"/>
    </xf>
    <xf numFmtId="3" fontId="5" fillId="0" borderId="38" xfId="48" applyNumberFormat="1" applyFont="1" applyFill="1" applyBorder="1" applyAlignment="1">
      <alignment vertical="center"/>
    </xf>
    <xf numFmtId="3" fontId="5" fillId="0" borderId="39" xfId="48" applyNumberFormat="1" applyFont="1" applyFill="1" applyBorder="1" applyAlignment="1">
      <alignment vertical="center"/>
    </xf>
    <xf numFmtId="3" fontId="5" fillId="0" borderId="17" xfId="48" applyNumberFormat="1" applyFont="1" applyFill="1" applyBorder="1" applyAlignment="1">
      <alignment vertical="center"/>
    </xf>
    <xf numFmtId="3" fontId="5" fillId="0" borderId="40" xfId="48" applyNumberFormat="1" applyFont="1" applyFill="1" applyBorder="1" applyAlignment="1">
      <alignment vertical="center"/>
    </xf>
    <xf numFmtId="3" fontId="5" fillId="0" borderId="30" xfId="48" applyNumberFormat="1" applyFont="1" applyFill="1" applyBorder="1" applyAlignment="1">
      <alignment vertical="center"/>
    </xf>
    <xf numFmtId="3" fontId="5" fillId="0" borderId="41" xfId="48" applyNumberFormat="1" applyFont="1" applyFill="1" applyBorder="1" applyAlignment="1">
      <alignment vertical="center"/>
    </xf>
    <xf numFmtId="3" fontId="5" fillId="0" borderId="34" xfId="48" applyNumberFormat="1" applyFont="1" applyFill="1" applyBorder="1" applyAlignment="1">
      <alignment vertical="center"/>
    </xf>
    <xf numFmtId="3" fontId="5" fillId="0" borderId="42" xfId="48" applyNumberFormat="1" applyFont="1" applyFill="1" applyBorder="1" applyAlignment="1">
      <alignment vertical="center"/>
    </xf>
    <xf numFmtId="3" fontId="5" fillId="0" borderId="43" xfId="48" applyNumberFormat="1" applyFont="1" applyFill="1" applyBorder="1" applyAlignment="1">
      <alignment vertical="center"/>
    </xf>
    <xf numFmtId="3" fontId="5" fillId="0" borderId="44" xfId="48" applyNumberFormat="1" applyFont="1" applyFill="1" applyBorder="1" applyAlignment="1">
      <alignment vertical="center"/>
    </xf>
    <xf numFmtId="3" fontId="5" fillId="0" borderId="45" xfId="48" applyNumberFormat="1" applyFont="1" applyFill="1" applyBorder="1" applyAlignment="1">
      <alignment vertical="center"/>
    </xf>
    <xf numFmtId="3" fontId="5" fillId="0" borderId="46" xfId="48" applyNumberFormat="1" applyFont="1" applyFill="1" applyBorder="1" applyAlignment="1">
      <alignment vertical="center"/>
    </xf>
    <xf numFmtId="3" fontId="5" fillId="0" borderId="47" xfId="48" applyNumberFormat="1" applyFont="1" applyFill="1" applyBorder="1" applyAlignment="1">
      <alignment vertical="center"/>
    </xf>
    <xf numFmtId="3" fontId="5" fillId="0" borderId="48" xfId="48" applyNumberFormat="1" applyFont="1" applyFill="1" applyBorder="1" applyAlignment="1">
      <alignment vertical="center"/>
    </xf>
    <xf numFmtId="3" fontId="5" fillId="0" borderId="49" xfId="48" applyNumberFormat="1" applyFont="1" applyFill="1" applyBorder="1" applyAlignment="1">
      <alignment vertical="center"/>
    </xf>
    <xf numFmtId="3" fontId="5" fillId="0" borderId="0" xfId="48" applyNumberFormat="1" applyFont="1" applyFill="1" applyBorder="1" applyAlignment="1">
      <alignment horizontal="center" vertical="center"/>
    </xf>
    <xf numFmtId="3" fontId="5" fillId="0" borderId="0" xfId="48" applyNumberFormat="1" applyFont="1" applyFill="1" applyBorder="1" applyAlignment="1">
      <alignment horizontal="right" vertical="center"/>
    </xf>
    <xf numFmtId="3" fontId="5" fillId="0" borderId="50" xfId="48" applyNumberFormat="1" applyFont="1" applyFill="1" applyBorder="1" applyAlignment="1">
      <alignment vertical="center"/>
    </xf>
    <xf numFmtId="3" fontId="5" fillId="0" borderId="51" xfId="48" applyNumberFormat="1" applyFont="1" applyFill="1" applyBorder="1" applyAlignment="1">
      <alignment vertical="center"/>
    </xf>
    <xf numFmtId="3" fontId="5" fillId="0" borderId="52" xfId="48" applyNumberFormat="1" applyFont="1" applyFill="1" applyBorder="1" applyAlignment="1">
      <alignment vertical="center"/>
    </xf>
    <xf numFmtId="3" fontId="5" fillId="0" borderId="53" xfId="48" applyNumberFormat="1" applyFont="1" applyFill="1" applyBorder="1" applyAlignment="1">
      <alignment vertical="center"/>
    </xf>
    <xf numFmtId="176" fontId="5" fillId="0" borderId="54" xfId="48" applyNumberFormat="1" applyFont="1" applyFill="1" applyBorder="1" applyAlignment="1">
      <alignment vertical="center"/>
    </xf>
    <xf numFmtId="176" fontId="5" fillId="0" borderId="48" xfId="48" applyNumberFormat="1" applyFont="1" applyFill="1" applyBorder="1" applyAlignment="1">
      <alignment vertical="center"/>
    </xf>
    <xf numFmtId="176" fontId="5" fillId="0" borderId="55" xfId="48" applyNumberFormat="1" applyFont="1" applyFill="1" applyBorder="1" applyAlignment="1">
      <alignment vertical="center"/>
    </xf>
    <xf numFmtId="3" fontId="5" fillId="0" borderId="56" xfId="48" applyNumberFormat="1" applyFont="1" applyFill="1" applyBorder="1" applyAlignment="1">
      <alignment vertical="center"/>
    </xf>
    <xf numFmtId="3" fontId="5" fillId="0" borderId="57" xfId="48" applyNumberFormat="1" applyFont="1" applyFill="1" applyBorder="1" applyAlignment="1">
      <alignment vertical="center"/>
    </xf>
    <xf numFmtId="3" fontId="5" fillId="0" borderId="58" xfId="48" applyNumberFormat="1" applyFont="1" applyFill="1" applyBorder="1" applyAlignment="1">
      <alignment vertical="center"/>
    </xf>
    <xf numFmtId="3" fontId="5" fillId="0" borderId="59" xfId="48" applyNumberFormat="1" applyFont="1" applyFill="1" applyBorder="1" applyAlignment="1">
      <alignment vertical="center"/>
    </xf>
    <xf numFmtId="3" fontId="5" fillId="0" borderId="60" xfId="48" applyNumberFormat="1" applyFont="1" applyFill="1" applyBorder="1" applyAlignment="1">
      <alignment vertical="center"/>
    </xf>
    <xf numFmtId="3" fontId="5" fillId="0" borderId="61" xfId="48" applyNumberFormat="1" applyFont="1" applyFill="1" applyBorder="1" applyAlignment="1">
      <alignment vertical="center"/>
    </xf>
    <xf numFmtId="3" fontId="5" fillId="0" borderId="62" xfId="48" applyNumberFormat="1" applyFont="1" applyFill="1" applyBorder="1" applyAlignment="1">
      <alignment vertical="center"/>
    </xf>
    <xf numFmtId="3" fontId="5" fillId="0" borderId="63" xfId="48" applyNumberFormat="1" applyFont="1" applyFill="1" applyBorder="1" applyAlignment="1">
      <alignment vertical="center"/>
    </xf>
    <xf numFmtId="3" fontId="5" fillId="0" borderId="64" xfId="48" applyNumberFormat="1" applyFont="1" applyFill="1" applyBorder="1" applyAlignment="1">
      <alignment vertical="center"/>
    </xf>
    <xf numFmtId="3" fontId="5" fillId="0" borderId="65" xfId="48" applyNumberFormat="1" applyFont="1" applyFill="1" applyBorder="1" applyAlignment="1">
      <alignment vertical="center"/>
    </xf>
    <xf numFmtId="3" fontId="5" fillId="0" borderId="66" xfId="48" applyNumberFormat="1" applyFont="1" applyFill="1" applyBorder="1" applyAlignment="1">
      <alignment vertical="center"/>
    </xf>
    <xf numFmtId="3" fontId="5" fillId="0" borderId="67" xfId="48" applyNumberFormat="1" applyFont="1" applyFill="1" applyBorder="1" applyAlignment="1">
      <alignment vertical="center"/>
    </xf>
    <xf numFmtId="3" fontId="5" fillId="0" borderId="68" xfId="48" applyNumberFormat="1" applyFont="1" applyFill="1" applyBorder="1" applyAlignment="1">
      <alignment vertical="center"/>
    </xf>
    <xf numFmtId="3" fontId="5" fillId="0" borderId="69" xfId="48" applyNumberFormat="1" applyFont="1" applyFill="1" applyBorder="1" applyAlignment="1">
      <alignment vertical="center"/>
    </xf>
    <xf numFmtId="3" fontId="5" fillId="0" borderId="70" xfId="48" applyNumberFormat="1" applyFont="1" applyFill="1" applyBorder="1" applyAlignment="1">
      <alignment vertical="center"/>
    </xf>
    <xf numFmtId="3" fontId="5" fillId="0" borderId="71" xfId="48" applyNumberFormat="1" applyFont="1" applyFill="1" applyBorder="1" applyAlignment="1">
      <alignment vertical="center"/>
    </xf>
    <xf numFmtId="3" fontId="5" fillId="0" borderId="72" xfId="48" applyNumberFormat="1" applyFont="1" applyFill="1" applyBorder="1" applyAlignment="1">
      <alignment vertical="center"/>
    </xf>
    <xf numFmtId="3" fontId="5" fillId="0" borderId="73" xfId="48" applyNumberFormat="1" applyFont="1" applyFill="1" applyBorder="1" applyAlignment="1">
      <alignment vertical="center"/>
    </xf>
    <xf numFmtId="3" fontId="5" fillId="0" borderId="74" xfId="48" applyNumberFormat="1" applyFont="1" applyFill="1" applyBorder="1" applyAlignment="1">
      <alignment vertical="center"/>
    </xf>
    <xf numFmtId="3" fontId="5" fillId="0" borderId="75" xfId="48" applyNumberFormat="1" applyFont="1" applyFill="1" applyBorder="1" applyAlignment="1">
      <alignment vertical="center"/>
    </xf>
    <xf numFmtId="3" fontId="5" fillId="0" borderId="76" xfId="48" applyNumberFormat="1" applyFont="1" applyFill="1" applyBorder="1" applyAlignment="1">
      <alignment vertical="center"/>
    </xf>
    <xf numFmtId="3" fontId="5" fillId="0" borderId="77" xfId="48" applyNumberFormat="1" applyFont="1" applyFill="1" applyBorder="1" applyAlignment="1">
      <alignment vertical="center"/>
    </xf>
    <xf numFmtId="3" fontId="5" fillId="0" borderId="78" xfId="48" applyNumberFormat="1" applyFont="1" applyFill="1" applyBorder="1" applyAlignment="1">
      <alignment vertical="center"/>
    </xf>
    <xf numFmtId="3" fontId="5" fillId="0" borderId="79" xfId="48" applyNumberFormat="1" applyFont="1" applyFill="1" applyBorder="1" applyAlignment="1">
      <alignment vertical="center"/>
    </xf>
    <xf numFmtId="3" fontId="5" fillId="0" borderId="80" xfId="48" applyNumberFormat="1" applyFont="1" applyFill="1" applyBorder="1" applyAlignment="1">
      <alignment vertical="center"/>
    </xf>
    <xf numFmtId="3" fontId="5" fillId="0" borderId="81" xfId="48" applyNumberFormat="1" applyFont="1" applyFill="1" applyBorder="1" applyAlignment="1">
      <alignment vertical="center"/>
    </xf>
    <xf numFmtId="3" fontId="5" fillId="0" borderId="82" xfId="48" applyNumberFormat="1" applyFont="1" applyFill="1" applyBorder="1" applyAlignment="1">
      <alignment vertical="center"/>
    </xf>
    <xf numFmtId="3" fontId="5" fillId="0" borderId="83" xfId="48" applyNumberFormat="1" applyFont="1" applyFill="1" applyBorder="1" applyAlignment="1">
      <alignment vertical="center"/>
    </xf>
    <xf numFmtId="3" fontId="5" fillId="0" borderId="39" xfId="48" applyNumberFormat="1" applyFont="1" applyFill="1" applyBorder="1" applyAlignment="1">
      <alignment horizontal="left" vertical="center"/>
    </xf>
    <xf numFmtId="3" fontId="5" fillId="0" borderId="84" xfId="48" applyNumberFormat="1" applyFont="1" applyFill="1" applyBorder="1" applyAlignment="1">
      <alignment vertical="center"/>
    </xf>
    <xf numFmtId="3" fontId="5" fillId="0" borderId="26" xfId="48" applyNumberFormat="1" applyFont="1" applyFill="1" applyBorder="1" applyAlignment="1">
      <alignment vertical="center"/>
    </xf>
    <xf numFmtId="3" fontId="5" fillId="0" borderId="85" xfId="48" applyNumberFormat="1" applyFont="1" applyFill="1" applyBorder="1" applyAlignment="1">
      <alignment vertical="center"/>
    </xf>
    <xf numFmtId="3" fontId="5" fillId="0" borderId="86" xfId="48" applyNumberFormat="1" applyFont="1" applyFill="1" applyBorder="1" applyAlignment="1">
      <alignment vertical="center"/>
    </xf>
    <xf numFmtId="3" fontId="5" fillId="0" borderId="87" xfId="48" applyNumberFormat="1" applyFont="1" applyFill="1" applyBorder="1" applyAlignment="1">
      <alignment vertical="center"/>
    </xf>
    <xf numFmtId="3" fontId="5" fillId="0" borderId="88" xfId="48" applyNumberFormat="1" applyFont="1" applyFill="1" applyBorder="1" applyAlignment="1">
      <alignment vertical="center"/>
    </xf>
    <xf numFmtId="3" fontId="5" fillId="0" borderId="89" xfId="48" applyNumberFormat="1" applyFont="1" applyFill="1" applyBorder="1" applyAlignment="1">
      <alignment vertical="center"/>
    </xf>
    <xf numFmtId="3" fontId="5" fillId="0" borderId="90" xfId="48" applyNumberFormat="1" applyFont="1" applyFill="1" applyBorder="1" applyAlignment="1">
      <alignment vertical="center"/>
    </xf>
    <xf numFmtId="3" fontId="5" fillId="0" borderId="91" xfId="48" applyNumberFormat="1" applyFont="1" applyFill="1" applyBorder="1" applyAlignment="1">
      <alignment vertical="center"/>
    </xf>
    <xf numFmtId="3" fontId="5" fillId="0" borderId="92" xfId="48" applyNumberFormat="1" applyFont="1" applyFill="1" applyBorder="1" applyAlignment="1">
      <alignment vertical="center"/>
    </xf>
    <xf numFmtId="3" fontId="5" fillId="0" borderId="93" xfId="48" applyNumberFormat="1" applyFont="1" applyFill="1" applyBorder="1" applyAlignment="1">
      <alignment vertical="center"/>
    </xf>
    <xf numFmtId="3" fontId="5" fillId="0" borderId="94" xfId="48" applyNumberFormat="1" applyFont="1" applyFill="1" applyBorder="1" applyAlignment="1">
      <alignment vertical="center"/>
    </xf>
    <xf numFmtId="3" fontId="5" fillId="0" borderId="12" xfId="48" applyNumberFormat="1" applyFont="1" applyFill="1" applyBorder="1" applyAlignment="1">
      <alignment vertical="center"/>
    </xf>
    <xf numFmtId="3" fontId="12" fillId="0" borderId="0" xfId="48" applyNumberFormat="1" applyFont="1" applyFill="1" applyAlignment="1">
      <alignment vertical="center"/>
    </xf>
    <xf numFmtId="3" fontId="12" fillId="0" borderId="0" xfId="48" applyNumberFormat="1" applyFont="1" applyFill="1" applyBorder="1" applyAlignment="1">
      <alignment horizontal="left" vertical="center"/>
    </xf>
    <xf numFmtId="3" fontId="5" fillId="0" borderId="85" xfId="48" applyNumberFormat="1" applyFont="1" applyFill="1" applyBorder="1" applyAlignment="1">
      <alignment horizontal="center" vertical="center"/>
    </xf>
    <xf numFmtId="3" fontId="5" fillId="0" borderId="95" xfId="48" applyNumberFormat="1" applyFont="1" applyFill="1" applyBorder="1" applyAlignment="1">
      <alignment vertical="center"/>
    </xf>
    <xf numFmtId="3" fontId="3" fillId="0" borderId="0" xfId="48" applyNumberFormat="1" applyFont="1" applyFill="1" applyBorder="1" applyAlignment="1">
      <alignment vertical="center"/>
    </xf>
    <xf numFmtId="38" fontId="5" fillId="0" borderId="96" xfId="48" applyFont="1" applyFill="1" applyBorder="1" applyAlignment="1">
      <alignment horizontal="right" vertical="center"/>
    </xf>
    <xf numFmtId="3" fontId="5" fillId="0" borderId="97" xfId="48" applyNumberFormat="1" applyFont="1" applyFill="1" applyBorder="1" applyAlignment="1">
      <alignment vertical="center"/>
    </xf>
    <xf numFmtId="3" fontId="5" fillId="0" borderId="98" xfId="48" applyNumberFormat="1" applyFont="1" applyFill="1" applyBorder="1" applyAlignment="1">
      <alignment vertical="center"/>
    </xf>
    <xf numFmtId="0" fontId="0" fillId="0" borderId="99" xfId="0" applyFont="1" applyBorder="1" applyAlignment="1">
      <alignment vertical="center"/>
    </xf>
    <xf numFmtId="3" fontId="9" fillId="0" borderId="100" xfId="48" applyNumberFormat="1" applyFont="1" applyFill="1" applyBorder="1" applyAlignment="1">
      <alignment horizontal="center" vertical="center"/>
    </xf>
    <xf numFmtId="0" fontId="0" fillId="0" borderId="0" xfId="0" applyFont="1" applyBorder="1" applyAlignment="1">
      <alignment vertical="center"/>
    </xf>
    <xf numFmtId="0" fontId="13" fillId="0" borderId="23" xfId="0" applyFont="1" applyBorder="1" applyAlignment="1">
      <alignment horizontal="center"/>
    </xf>
    <xf numFmtId="3" fontId="5" fillId="0" borderId="51" xfId="48" applyNumberFormat="1" applyFont="1" applyFill="1" applyBorder="1" applyAlignment="1">
      <alignment horizontal="center" vertical="center"/>
    </xf>
    <xf numFmtId="3" fontId="5" fillId="0" borderId="101" xfId="48" applyNumberFormat="1" applyFont="1" applyFill="1" applyBorder="1" applyAlignment="1">
      <alignment horizontal="center" vertical="center"/>
    </xf>
    <xf numFmtId="3" fontId="5" fillId="0" borderId="18" xfId="48" applyNumberFormat="1" applyFont="1" applyFill="1" applyBorder="1" applyAlignment="1">
      <alignment horizontal="right" vertical="center"/>
    </xf>
    <xf numFmtId="3" fontId="5" fillId="0" borderId="102" xfId="48" applyNumberFormat="1" applyFont="1" applyFill="1" applyBorder="1" applyAlignment="1">
      <alignment horizontal="right" vertical="center"/>
    </xf>
    <xf numFmtId="3" fontId="5" fillId="0" borderId="103" xfId="48" applyNumberFormat="1" applyFont="1" applyFill="1" applyBorder="1" applyAlignment="1">
      <alignment horizontal="right" vertical="center"/>
    </xf>
    <xf numFmtId="3" fontId="5" fillId="0" borderId="104" xfId="48" applyNumberFormat="1" applyFont="1" applyFill="1" applyBorder="1" applyAlignment="1">
      <alignment horizontal="right" vertical="center"/>
    </xf>
    <xf numFmtId="3" fontId="5" fillId="0" borderId="105" xfId="48" applyNumberFormat="1" applyFont="1" applyFill="1" applyBorder="1" applyAlignment="1">
      <alignment horizontal="right" vertical="center"/>
    </xf>
    <xf numFmtId="3" fontId="5" fillId="0" borderId="106" xfId="48" applyNumberFormat="1" applyFont="1" applyFill="1" applyBorder="1" applyAlignment="1">
      <alignment horizontal="right" vertical="center"/>
    </xf>
    <xf numFmtId="3" fontId="5" fillId="0" borderId="13" xfId="48" applyNumberFormat="1" applyFont="1" applyFill="1" applyBorder="1" applyAlignment="1">
      <alignment vertical="center"/>
    </xf>
    <xf numFmtId="3" fontId="5" fillId="0" borderId="107" xfId="48" applyNumberFormat="1" applyFont="1" applyFill="1" applyBorder="1" applyAlignment="1">
      <alignment vertical="center"/>
    </xf>
    <xf numFmtId="3" fontId="5" fillId="0" borderId="108" xfId="48" applyNumberFormat="1" applyFont="1" applyFill="1" applyBorder="1" applyAlignment="1">
      <alignment vertical="center"/>
    </xf>
    <xf numFmtId="176" fontId="5" fillId="0" borderId="86" xfId="48" applyNumberFormat="1" applyFont="1" applyFill="1" applyBorder="1" applyAlignment="1">
      <alignment vertical="center"/>
    </xf>
    <xf numFmtId="176" fontId="5" fillId="0" borderId="20" xfId="48" applyNumberFormat="1" applyFont="1" applyFill="1" applyBorder="1" applyAlignment="1">
      <alignment vertical="center"/>
    </xf>
    <xf numFmtId="38" fontId="5" fillId="0" borderId="25" xfId="48" applyFont="1" applyFill="1" applyBorder="1" applyAlignment="1">
      <alignment horizontal="right" vertical="center"/>
    </xf>
    <xf numFmtId="3" fontId="5" fillId="0" borderId="109" xfId="48" applyNumberFormat="1" applyFont="1" applyFill="1" applyBorder="1" applyAlignment="1">
      <alignment horizontal="right" vertical="center"/>
    </xf>
    <xf numFmtId="3" fontId="5" fillId="0" borderId="110" xfId="48" applyNumberFormat="1" applyFont="1" applyFill="1" applyBorder="1" applyAlignment="1">
      <alignment horizontal="right" vertical="center"/>
    </xf>
    <xf numFmtId="3" fontId="5" fillId="0" borderId="111" xfId="48" applyNumberFormat="1" applyFont="1" applyFill="1" applyBorder="1" applyAlignment="1">
      <alignment vertical="center"/>
    </xf>
    <xf numFmtId="3" fontId="5" fillId="0" borderId="48" xfId="48" applyNumberFormat="1" applyFont="1" applyFill="1" applyBorder="1" applyAlignment="1">
      <alignment horizontal="right" vertical="center"/>
    </xf>
    <xf numFmtId="3" fontId="5" fillId="0" borderId="55" xfId="48" applyNumberFormat="1" applyFont="1" applyFill="1" applyBorder="1" applyAlignment="1">
      <alignment horizontal="right" vertical="center"/>
    </xf>
    <xf numFmtId="3" fontId="5" fillId="0" borderId="88" xfId="48" applyNumberFormat="1" applyFont="1" applyFill="1" applyBorder="1" applyAlignment="1">
      <alignment horizontal="right" vertical="center"/>
    </xf>
    <xf numFmtId="3" fontId="5" fillId="0" borderId="86" xfId="48" applyNumberFormat="1" applyFont="1" applyFill="1" applyBorder="1" applyAlignment="1">
      <alignment horizontal="right" vertical="center"/>
    </xf>
    <xf numFmtId="3" fontId="5" fillId="0" borderId="20" xfId="48" applyNumberFormat="1" applyFont="1" applyFill="1" applyBorder="1" applyAlignment="1">
      <alignment horizontal="right" vertical="center"/>
    </xf>
    <xf numFmtId="3" fontId="5" fillId="0" borderId="58" xfId="48" applyNumberFormat="1" applyFont="1" applyFill="1" applyBorder="1" applyAlignment="1">
      <alignment horizontal="right" vertical="center"/>
    </xf>
    <xf numFmtId="3" fontId="5" fillId="0" borderId="31" xfId="48" applyNumberFormat="1" applyFont="1" applyFill="1" applyBorder="1" applyAlignment="1">
      <alignment horizontal="right" vertical="center"/>
    </xf>
    <xf numFmtId="3" fontId="5" fillId="0" borderId="33" xfId="48" applyNumberFormat="1" applyFont="1" applyFill="1" applyBorder="1" applyAlignment="1">
      <alignment horizontal="right" vertical="center"/>
    </xf>
    <xf numFmtId="3" fontId="5" fillId="0" borderId="65" xfId="48" applyNumberFormat="1" applyFont="1" applyFill="1" applyBorder="1" applyAlignment="1">
      <alignment horizontal="right" vertical="center"/>
    </xf>
    <xf numFmtId="3" fontId="5" fillId="0" borderId="64" xfId="48" applyNumberFormat="1" applyFont="1" applyFill="1" applyBorder="1" applyAlignment="1">
      <alignment horizontal="right" vertical="center"/>
    </xf>
    <xf numFmtId="3" fontId="5" fillId="0" borderId="51" xfId="48" applyNumberFormat="1" applyFont="1" applyFill="1" applyBorder="1" applyAlignment="1">
      <alignment horizontal="right" vertical="center"/>
    </xf>
    <xf numFmtId="3" fontId="5" fillId="0" borderId="29" xfId="48" applyNumberFormat="1" applyFont="1" applyFill="1" applyBorder="1" applyAlignment="1">
      <alignment horizontal="right" vertical="center"/>
    </xf>
    <xf numFmtId="3" fontId="5" fillId="0" borderId="30" xfId="48" applyNumberFormat="1" applyFont="1" applyFill="1" applyBorder="1" applyAlignment="1">
      <alignment horizontal="right" vertical="center"/>
    </xf>
    <xf numFmtId="3" fontId="5" fillId="0" borderId="34" xfId="48" applyNumberFormat="1" applyFont="1" applyFill="1" applyBorder="1" applyAlignment="1">
      <alignment horizontal="right" vertical="center"/>
    </xf>
    <xf numFmtId="176" fontId="5" fillId="0" borderId="112" xfId="48" applyNumberFormat="1" applyFont="1" applyFill="1" applyBorder="1" applyAlignment="1">
      <alignment horizontal="right" vertical="center"/>
    </xf>
    <xf numFmtId="176" fontId="5" fillId="0" borderId="113" xfId="48" applyNumberFormat="1" applyFont="1" applyFill="1" applyBorder="1" applyAlignment="1">
      <alignment horizontal="right" vertical="center"/>
    </xf>
    <xf numFmtId="176" fontId="5" fillId="0" borderId="114" xfId="48" applyNumberFormat="1" applyFont="1" applyFill="1" applyBorder="1" applyAlignment="1">
      <alignment horizontal="right" vertical="center"/>
    </xf>
    <xf numFmtId="3" fontId="5" fillId="0" borderId="17" xfId="48" applyNumberFormat="1" applyFont="1" applyFill="1" applyBorder="1" applyAlignment="1">
      <alignment horizontal="right" vertical="center"/>
    </xf>
    <xf numFmtId="3" fontId="5" fillId="0" borderId="25" xfId="48" applyNumberFormat="1" applyFont="1" applyFill="1" applyBorder="1" applyAlignment="1">
      <alignment horizontal="right" vertical="center"/>
    </xf>
    <xf numFmtId="3" fontId="5" fillId="0" borderId="115" xfId="48" applyNumberFormat="1" applyFont="1" applyFill="1" applyBorder="1" applyAlignment="1">
      <alignment horizontal="right" vertical="center"/>
    </xf>
    <xf numFmtId="3" fontId="5" fillId="0" borderId="28" xfId="48" applyNumberFormat="1" applyFont="1" applyFill="1" applyBorder="1" applyAlignment="1">
      <alignment horizontal="right" vertical="center"/>
    </xf>
    <xf numFmtId="3" fontId="5" fillId="0" borderId="116" xfId="48" applyNumberFormat="1" applyFont="1" applyFill="1" applyBorder="1" applyAlignment="1">
      <alignment horizontal="right" vertical="center"/>
    </xf>
    <xf numFmtId="3" fontId="5" fillId="0" borderId="44" xfId="48" applyNumberFormat="1" applyFont="1" applyFill="1" applyBorder="1" applyAlignment="1">
      <alignment horizontal="right" vertical="center"/>
    </xf>
    <xf numFmtId="3" fontId="5" fillId="0" borderId="45" xfId="48" applyNumberFormat="1" applyFont="1" applyFill="1" applyBorder="1" applyAlignment="1">
      <alignment horizontal="right" vertical="center"/>
    </xf>
    <xf numFmtId="176" fontId="5" fillId="0" borderId="46" xfId="48" applyNumberFormat="1" applyFont="1" applyFill="1" applyBorder="1" applyAlignment="1">
      <alignment horizontal="right" vertical="center"/>
    </xf>
    <xf numFmtId="176" fontId="5" fillId="0" borderId="117" xfId="48" applyNumberFormat="1" applyFont="1" applyFill="1" applyBorder="1" applyAlignment="1">
      <alignment horizontal="right" vertical="center"/>
    </xf>
    <xf numFmtId="176" fontId="5" fillId="0" borderId="51" xfId="48" applyNumberFormat="1" applyFont="1" applyFill="1" applyBorder="1" applyAlignment="1">
      <alignment horizontal="right" vertical="center"/>
    </xf>
    <xf numFmtId="176" fontId="5" fillId="0" borderId="15" xfId="48" applyNumberFormat="1" applyFont="1" applyFill="1" applyBorder="1" applyAlignment="1">
      <alignment horizontal="right" vertical="center"/>
    </xf>
    <xf numFmtId="3" fontId="5" fillId="0" borderId="47" xfId="48" applyNumberFormat="1" applyFont="1" applyFill="1" applyBorder="1" applyAlignment="1">
      <alignment horizontal="right" vertical="center"/>
    </xf>
    <xf numFmtId="176" fontId="5" fillId="0" borderId="90" xfId="48" applyNumberFormat="1" applyFont="1" applyFill="1" applyBorder="1" applyAlignment="1">
      <alignment horizontal="right" vertical="center"/>
    </xf>
    <xf numFmtId="3" fontId="5" fillId="0" borderId="118" xfId="48" applyNumberFormat="1" applyFont="1" applyFill="1" applyBorder="1" applyAlignment="1">
      <alignment horizontal="right" vertical="center"/>
    </xf>
    <xf numFmtId="38" fontId="5" fillId="0" borderId="119" xfId="48" applyFont="1" applyFill="1" applyBorder="1" applyAlignment="1">
      <alignment horizontal="right" vertical="center"/>
    </xf>
    <xf numFmtId="3" fontId="5" fillId="0" borderId="82" xfId="48" applyNumberFormat="1" applyFont="1" applyFill="1" applyBorder="1" applyAlignment="1">
      <alignment horizontal="right" vertical="center"/>
    </xf>
    <xf numFmtId="3" fontId="5" fillId="0" borderId="68" xfId="48" applyNumberFormat="1" applyFont="1" applyFill="1" applyBorder="1" applyAlignment="1">
      <alignment horizontal="right" vertical="center"/>
    </xf>
    <xf numFmtId="176" fontId="5" fillId="0" borderId="118" xfId="48" applyNumberFormat="1" applyFont="1" applyFill="1" applyBorder="1" applyAlignment="1">
      <alignment vertical="center"/>
    </xf>
    <xf numFmtId="3" fontId="5" fillId="0" borderId="120" xfId="48" applyNumberFormat="1" applyFont="1" applyFill="1" applyBorder="1" applyAlignment="1">
      <alignment vertical="center"/>
    </xf>
    <xf numFmtId="3" fontId="5" fillId="0" borderId="121" xfId="48" applyNumberFormat="1" applyFont="1" applyFill="1" applyBorder="1" applyAlignment="1">
      <alignment horizontal="right" vertical="center"/>
    </xf>
    <xf numFmtId="3" fontId="5" fillId="0" borderId="122" xfId="48" applyNumberFormat="1" applyFont="1" applyFill="1" applyBorder="1" applyAlignment="1">
      <alignment horizontal="right" vertical="center"/>
    </xf>
    <xf numFmtId="3" fontId="5" fillId="0" borderId="123" xfId="48" applyNumberFormat="1" applyFont="1" applyFill="1" applyBorder="1" applyAlignment="1">
      <alignment horizontal="right" vertical="center"/>
    </xf>
    <xf numFmtId="3" fontId="5" fillId="0" borderId="124" xfId="48" applyNumberFormat="1" applyFont="1" applyFill="1" applyBorder="1" applyAlignment="1">
      <alignment horizontal="center" vertical="center"/>
    </xf>
    <xf numFmtId="3" fontId="5" fillId="0" borderId="125" xfId="48" applyNumberFormat="1" applyFont="1" applyFill="1" applyBorder="1" applyAlignment="1">
      <alignment horizontal="right" vertical="center"/>
    </xf>
    <xf numFmtId="3" fontId="5" fillId="0" borderId="126" xfId="48" applyNumberFormat="1" applyFont="1" applyFill="1" applyBorder="1" applyAlignment="1">
      <alignment horizontal="right" vertical="center"/>
    </xf>
    <xf numFmtId="3" fontId="9" fillId="0" borderId="127" xfId="48" applyNumberFormat="1" applyFont="1" applyFill="1" applyBorder="1" applyAlignment="1">
      <alignment horizontal="center" vertical="center" textRotation="255" wrapText="1"/>
    </xf>
    <xf numFmtId="3" fontId="11" fillId="0" borderId="128" xfId="48" applyNumberFormat="1" applyFont="1" applyFill="1" applyBorder="1" applyAlignment="1">
      <alignment vertical="center"/>
    </xf>
    <xf numFmtId="3" fontId="5" fillId="0" borderId="91" xfId="48" applyNumberFormat="1" applyFont="1" applyFill="1" applyBorder="1" applyAlignment="1">
      <alignment horizontal="center" vertical="center"/>
    </xf>
    <xf numFmtId="3" fontId="5" fillId="0" borderId="90" xfId="48" applyNumberFormat="1" applyFont="1" applyFill="1" applyBorder="1" applyAlignment="1">
      <alignment horizontal="center" vertical="center"/>
    </xf>
    <xf numFmtId="178" fontId="5" fillId="0" borderId="90" xfId="48" applyNumberFormat="1" applyFont="1" applyFill="1" applyBorder="1" applyAlignment="1">
      <alignment vertical="center"/>
    </xf>
    <xf numFmtId="178" fontId="5" fillId="0" borderId="91" xfId="48" applyNumberFormat="1" applyFont="1" applyFill="1" applyBorder="1" applyAlignment="1">
      <alignment vertical="center"/>
    </xf>
    <xf numFmtId="178" fontId="5" fillId="0" borderId="129" xfId="48" applyNumberFormat="1" applyFont="1" applyFill="1" applyBorder="1" applyAlignment="1">
      <alignment vertical="center"/>
    </xf>
    <xf numFmtId="3" fontId="5" fillId="0" borderId="0" xfId="48" applyNumberFormat="1" applyFont="1" applyFill="1" applyBorder="1" applyAlignment="1">
      <alignment vertical="center" wrapText="1"/>
    </xf>
    <xf numFmtId="3" fontId="5" fillId="0" borderId="41" xfId="48" applyNumberFormat="1" applyFont="1" applyFill="1" applyBorder="1" applyAlignment="1">
      <alignment vertical="center" wrapText="1"/>
    </xf>
    <xf numFmtId="3" fontId="5" fillId="0" borderId="86" xfId="48" applyNumberFormat="1" applyFont="1" applyFill="1" applyBorder="1" applyAlignment="1">
      <alignment horizontal="left" vertical="center"/>
    </xf>
    <xf numFmtId="0" fontId="14" fillId="0" borderId="0" xfId="0" applyFont="1" applyAlignment="1">
      <alignment/>
    </xf>
    <xf numFmtId="0" fontId="14" fillId="0" borderId="99" xfId="0" applyFont="1" applyBorder="1" applyAlignment="1">
      <alignment vertical="center"/>
    </xf>
    <xf numFmtId="0" fontId="15" fillId="0" borderId="0" xfId="0" applyFont="1" applyAlignment="1">
      <alignment horizontal="right"/>
    </xf>
    <xf numFmtId="0" fontId="14" fillId="0" borderId="130" xfId="0" applyFont="1" applyBorder="1" applyAlignment="1">
      <alignment horizontal="center"/>
    </xf>
    <xf numFmtId="0" fontId="14" fillId="0" borderId="99" xfId="0" applyFont="1" applyBorder="1" applyAlignment="1">
      <alignment horizontal="center"/>
    </xf>
    <xf numFmtId="0" fontId="14" fillId="0" borderId="99" xfId="0" applyFont="1" applyBorder="1" applyAlignment="1">
      <alignment/>
    </xf>
    <xf numFmtId="176" fontId="14" fillId="0" borderId="99" xfId="0" applyNumberFormat="1" applyFont="1" applyBorder="1" applyAlignment="1">
      <alignment/>
    </xf>
    <xf numFmtId="0" fontId="14" fillId="0" borderId="84" xfId="0" applyFont="1" applyBorder="1" applyAlignment="1">
      <alignment/>
    </xf>
    <xf numFmtId="0" fontId="14" fillId="0" borderId="0" xfId="0" applyFont="1" applyBorder="1" applyAlignment="1">
      <alignment/>
    </xf>
    <xf numFmtId="0" fontId="14" fillId="0" borderId="0" xfId="0" applyFont="1" applyFill="1" applyBorder="1" applyAlignment="1">
      <alignment/>
    </xf>
    <xf numFmtId="0" fontId="14" fillId="0" borderId="0" xfId="0" applyFont="1" applyAlignment="1">
      <alignment/>
    </xf>
    <xf numFmtId="0" fontId="17" fillId="0" borderId="0" xfId="0" applyFont="1" applyBorder="1" applyAlignment="1">
      <alignment vertical="center"/>
    </xf>
    <xf numFmtId="0" fontId="16" fillId="0" borderId="0" xfId="0" applyFont="1" applyAlignment="1">
      <alignment horizontal="center"/>
    </xf>
    <xf numFmtId="0" fontId="18" fillId="0" borderId="0" xfId="0" applyFont="1" applyAlignment="1">
      <alignment/>
    </xf>
    <xf numFmtId="0" fontId="18" fillId="0" borderId="0" xfId="0" applyFont="1" applyAlignment="1">
      <alignment horizontal="center"/>
    </xf>
    <xf numFmtId="0" fontId="15" fillId="0" borderId="130" xfId="0" applyFont="1" applyBorder="1" applyAlignment="1">
      <alignment horizontal="center" vertical="center" wrapText="1"/>
    </xf>
    <xf numFmtId="0" fontId="15" fillId="0" borderId="99" xfId="0" applyFont="1" applyBorder="1" applyAlignment="1">
      <alignment horizontal="center" vertical="center" wrapText="1"/>
    </xf>
    <xf numFmtId="0" fontId="14" fillId="0" borderId="0" xfId="0" applyFont="1" applyBorder="1" applyAlignment="1">
      <alignment horizontal="right"/>
    </xf>
    <xf numFmtId="0" fontId="14" fillId="0" borderId="0" xfId="0" applyFont="1" applyBorder="1" applyAlignment="1">
      <alignment horizontal="left"/>
    </xf>
    <xf numFmtId="0" fontId="14" fillId="0" borderId="0" xfId="0" applyFont="1" applyBorder="1" applyAlignment="1">
      <alignment wrapText="1"/>
    </xf>
    <xf numFmtId="0" fontId="15" fillId="0" borderId="130" xfId="0" applyFont="1" applyBorder="1" applyAlignment="1">
      <alignment horizontal="center" vertical="center"/>
    </xf>
    <xf numFmtId="3" fontId="5" fillId="0" borderId="39" xfId="48" applyNumberFormat="1" applyFont="1" applyFill="1" applyBorder="1" applyAlignment="1">
      <alignment horizontal="center" vertical="center"/>
    </xf>
    <xf numFmtId="177" fontId="5" fillId="0" borderId="47" xfId="48" applyNumberFormat="1" applyFont="1" applyFill="1" applyBorder="1" applyAlignment="1">
      <alignment vertical="center"/>
    </xf>
    <xf numFmtId="177" fontId="5" fillId="0" borderId="86" xfId="48" applyNumberFormat="1" applyFont="1" applyFill="1" applyBorder="1" applyAlignment="1">
      <alignment vertical="center"/>
    </xf>
    <xf numFmtId="3" fontId="5" fillId="0" borderId="87" xfId="48" applyNumberFormat="1" applyFont="1" applyFill="1" applyBorder="1" applyAlignment="1">
      <alignment horizontal="center" vertical="center"/>
    </xf>
    <xf numFmtId="3" fontId="5" fillId="0" borderId="54" xfId="48" applyNumberFormat="1" applyFont="1" applyFill="1" applyBorder="1" applyAlignment="1">
      <alignment horizontal="right" vertical="center"/>
    </xf>
    <xf numFmtId="3" fontId="5" fillId="0" borderId="87" xfId="48" applyNumberFormat="1" applyFont="1" applyFill="1" applyBorder="1" applyAlignment="1">
      <alignment horizontal="right" vertical="center"/>
    </xf>
    <xf numFmtId="3" fontId="5" fillId="0" borderId="57" xfId="48" applyNumberFormat="1" applyFont="1" applyFill="1" applyBorder="1" applyAlignment="1">
      <alignment horizontal="right" vertical="center"/>
    </xf>
    <xf numFmtId="3" fontId="5" fillId="0" borderId="63" xfId="48" applyNumberFormat="1" applyFont="1" applyFill="1" applyBorder="1" applyAlignment="1">
      <alignment horizontal="right" vertical="center"/>
    </xf>
    <xf numFmtId="38" fontId="5" fillId="0" borderId="81" xfId="48" applyFont="1" applyFill="1" applyBorder="1" applyAlignment="1">
      <alignment horizontal="right" vertical="center"/>
    </xf>
    <xf numFmtId="38" fontId="5" fillId="0" borderId="57" xfId="48" applyFont="1" applyFill="1" applyBorder="1" applyAlignment="1">
      <alignment horizontal="right" vertical="center"/>
    </xf>
    <xf numFmtId="176" fontId="5" fillId="0" borderId="131" xfId="48" applyNumberFormat="1" applyFont="1" applyFill="1" applyBorder="1" applyAlignment="1">
      <alignment horizontal="right" vertical="center"/>
    </xf>
    <xf numFmtId="3" fontId="5" fillId="0" borderId="26" xfId="48" applyNumberFormat="1" applyFont="1" applyFill="1" applyBorder="1" applyAlignment="1">
      <alignment horizontal="right" vertical="center"/>
    </xf>
    <xf numFmtId="3" fontId="5" fillId="0" borderId="81" xfId="48" applyNumberFormat="1" applyFont="1" applyFill="1" applyBorder="1" applyAlignment="1">
      <alignment horizontal="right" vertical="center"/>
    </xf>
    <xf numFmtId="3" fontId="5" fillId="0" borderId="60" xfId="48" applyNumberFormat="1" applyFont="1" applyFill="1" applyBorder="1" applyAlignment="1">
      <alignment horizontal="right" vertical="center"/>
    </xf>
    <xf numFmtId="176" fontId="5" fillId="0" borderId="50" xfId="48" applyNumberFormat="1" applyFont="1" applyFill="1" applyBorder="1" applyAlignment="1">
      <alignment horizontal="right" vertical="center"/>
    </xf>
    <xf numFmtId="176" fontId="5" fillId="0" borderId="89" xfId="48" applyNumberFormat="1" applyFont="1" applyFill="1" applyBorder="1" applyAlignment="1">
      <alignment horizontal="right" vertical="center"/>
    </xf>
    <xf numFmtId="3" fontId="5" fillId="0" borderId="132" xfId="48" applyNumberFormat="1" applyFont="1" applyFill="1" applyBorder="1" applyAlignment="1">
      <alignment vertical="center"/>
    </xf>
    <xf numFmtId="3" fontId="5" fillId="0" borderId="89" xfId="48" applyNumberFormat="1" applyFont="1" applyFill="1" applyBorder="1" applyAlignment="1">
      <alignment horizontal="center" vertical="center"/>
    </xf>
    <xf numFmtId="0" fontId="14" fillId="0" borderId="99" xfId="0" applyFont="1" applyBorder="1" applyAlignment="1">
      <alignment horizontal="center" vertical="center"/>
    </xf>
    <xf numFmtId="0" fontId="3" fillId="0" borderId="99" xfId="0" applyFont="1" applyBorder="1" applyAlignment="1">
      <alignment horizontal="center" vertical="center"/>
    </xf>
    <xf numFmtId="3" fontId="5" fillId="0" borderId="115" xfId="48" applyNumberFormat="1" applyFont="1" applyFill="1" applyBorder="1" applyAlignment="1">
      <alignment horizontal="center" vertical="center"/>
    </xf>
    <xf numFmtId="0" fontId="14" fillId="0" borderId="27" xfId="0" applyFont="1" applyBorder="1" applyAlignment="1">
      <alignment horizontal="center"/>
    </xf>
    <xf numFmtId="0" fontId="14" fillId="0" borderId="35" xfId="0" applyFont="1" applyBorder="1" applyAlignment="1">
      <alignment horizontal="center"/>
    </xf>
    <xf numFmtId="178" fontId="5" fillId="0" borderId="49" xfId="48" applyNumberFormat="1" applyFont="1" applyFill="1" applyBorder="1" applyAlignment="1">
      <alignment vertical="center"/>
    </xf>
    <xf numFmtId="3" fontId="5" fillId="0" borderId="120" xfId="48" applyNumberFormat="1" applyFont="1" applyFill="1" applyBorder="1" applyAlignment="1">
      <alignment horizontal="center" vertical="center"/>
    </xf>
    <xf numFmtId="3" fontId="5" fillId="0" borderId="133" xfId="48" applyNumberFormat="1" applyFont="1" applyFill="1" applyBorder="1" applyAlignment="1">
      <alignment horizontal="right" vertical="center"/>
    </xf>
    <xf numFmtId="3" fontId="5" fillId="0" borderId="24" xfId="48" applyNumberFormat="1" applyFont="1" applyFill="1" applyBorder="1" applyAlignment="1">
      <alignment horizontal="center" vertical="center"/>
    </xf>
    <xf numFmtId="0" fontId="14" fillId="0" borderId="25" xfId="0" applyFont="1" applyBorder="1" applyAlignment="1">
      <alignment/>
    </xf>
    <xf numFmtId="0" fontId="14" fillId="0" borderId="84" xfId="0" applyFont="1" applyBorder="1" applyAlignment="1">
      <alignment horizontal="left"/>
    </xf>
    <xf numFmtId="0" fontId="14" fillId="0" borderId="23" xfId="0" applyFont="1" applyBorder="1" applyAlignment="1">
      <alignment horizontal="center"/>
    </xf>
    <xf numFmtId="0" fontId="14" fillId="0" borderId="134" xfId="0" applyFont="1" applyBorder="1" applyAlignment="1">
      <alignment horizontal="center"/>
    </xf>
    <xf numFmtId="0" fontId="14" fillId="0" borderId="21" xfId="0" applyFont="1" applyBorder="1" applyAlignment="1">
      <alignment horizontal="center"/>
    </xf>
    <xf numFmtId="0" fontId="14" fillId="0" borderId="38" xfId="0" applyFont="1" applyBorder="1" applyAlignment="1">
      <alignment horizontal="center"/>
    </xf>
    <xf numFmtId="0" fontId="14" fillId="0" borderId="130" xfId="0" applyFont="1" applyBorder="1" applyAlignment="1">
      <alignment/>
    </xf>
    <xf numFmtId="0" fontId="14" fillId="0" borderId="84" xfId="0" applyFont="1" applyBorder="1" applyAlignment="1">
      <alignment/>
    </xf>
    <xf numFmtId="0" fontId="14" fillId="0" borderId="86" xfId="0" applyFont="1" applyBorder="1" applyAlignment="1">
      <alignment/>
    </xf>
    <xf numFmtId="0" fontId="14" fillId="0" borderId="22" xfId="0" applyFont="1" applyBorder="1" applyAlignment="1">
      <alignment/>
    </xf>
    <xf numFmtId="0" fontId="14" fillId="0" borderId="135" xfId="0" applyFont="1" applyBorder="1" applyAlignment="1">
      <alignment horizontal="center"/>
    </xf>
    <xf numFmtId="0" fontId="14" fillId="0" borderId="136" xfId="0" applyFont="1" applyBorder="1" applyAlignment="1">
      <alignment horizontal="center"/>
    </xf>
    <xf numFmtId="0" fontId="14" fillId="0" borderId="0" xfId="0" applyFont="1" applyBorder="1" applyAlignment="1">
      <alignment horizontal="center"/>
    </xf>
    <xf numFmtId="0" fontId="15" fillId="0" borderId="99" xfId="0" applyFont="1" applyBorder="1" applyAlignment="1">
      <alignment horizontal="center"/>
    </xf>
    <xf numFmtId="3" fontId="5" fillId="33" borderId="86" xfId="48" applyNumberFormat="1" applyFont="1" applyFill="1" applyBorder="1" applyAlignment="1">
      <alignment vertical="center" wrapText="1" shrinkToFit="1"/>
    </xf>
    <xf numFmtId="3" fontId="7" fillId="0" borderId="0" xfId="48" applyNumberFormat="1" applyFont="1" applyFill="1" applyAlignment="1">
      <alignment vertical="center"/>
    </xf>
    <xf numFmtId="0" fontId="14" fillId="0" borderId="25" xfId="0" applyFont="1" applyBorder="1" applyAlignment="1">
      <alignment horizontal="left"/>
    </xf>
    <xf numFmtId="0" fontId="14" fillId="0" borderId="84" xfId="0" applyFont="1" applyBorder="1" applyAlignment="1">
      <alignment horizontal="left"/>
    </xf>
    <xf numFmtId="0" fontId="14" fillId="0" borderId="25" xfId="0" applyFont="1" applyBorder="1" applyAlignment="1">
      <alignment/>
    </xf>
    <xf numFmtId="0" fontId="14" fillId="0" borderId="84" xfId="0" applyFont="1" applyBorder="1" applyAlignment="1">
      <alignment/>
    </xf>
    <xf numFmtId="0" fontId="14" fillId="0" borderId="135" xfId="0" applyFont="1" applyBorder="1" applyAlignment="1">
      <alignment horizontal="center"/>
    </xf>
    <xf numFmtId="0" fontId="14" fillId="0" borderId="39" xfId="0" applyFont="1" applyBorder="1" applyAlignment="1">
      <alignment horizontal="center"/>
    </xf>
    <xf numFmtId="0" fontId="14" fillId="0" borderId="76" xfId="0" applyFont="1" applyBorder="1" applyAlignment="1">
      <alignment horizontal="center"/>
    </xf>
    <xf numFmtId="0" fontId="14" fillId="0" borderId="0" xfId="0" applyFont="1" applyFill="1" applyBorder="1" applyAlignment="1">
      <alignment horizontal="left" vertical="top" wrapText="1"/>
    </xf>
    <xf numFmtId="0" fontId="14" fillId="0" borderId="0" xfId="0" applyFont="1" applyFill="1" applyBorder="1" applyAlignment="1">
      <alignment horizontal="left" vertical="top"/>
    </xf>
    <xf numFmtId="0" fontId="14" fillId="0" borderId="130" xfId="0" applyFont="1" applyBorder="1" applyAlignment="1">
      <alignment horizontal="center"/>
    </xf>
    <xf numFmtId="0" fontId="14" fillId="0" borderId="25" xfId="0" applyFont="1" applyBorder="1" applyAlignment="1">
      <alignment horizontal="center"/>
    </xf>
    <xf numFmtId="0" fontId="14" fillId="0" borderId="84" xfId="0" applyFont="1" applyBorder="1" applyAlignment="1">
      <alignment horizontal="center"/>
    </xf>
    <xf numFmtId="0" fontId="16" fillId="0" borderId="0" xfId="0" applyFont="1" applyAlignment="1">
      <alignment horizontal="center"/>
    </xf>
    <xf numFmtId="0" fontId="14" fillId="0" borderId="130" xfId="0" applyFont="1" applyBorder="1" applyAlignment="1">
      <alignment horizontal="left"/>
    </xf>
    <xf numFmtId="0" fontId="14" fillId="0" borderId="0" xfId="0" applyFont="1" applyBorder="1" applyAlignment="1">
      <alignment wrapText="1"/>
    </xf>
    <xf numFmtId="0" fontId="14" fillId="0" borderId="99" xfId="0" applyFont="1" applyBorder="1" applyAlignment="1">
      <alignment horizontal="center" vertical="center"/>
    </xf>
    <xf numFmtId="0" fontId="14" fillId="0" borderId="0" xfId="0" applyFont="1" applyBorder="1" applyAlignment="1">
      <alignment horizontal="left"/>
    </xf>
    <xf numFmtId="0" fontId="14" fillId="0" borderId="0" xfId="0" applyFont="1" applyAlignment="1">
      <alignment horizontal="left" wrapText="1"/>
    </xf>
    <xf numFmtId="0" fontId="14" fillId="0" borderId="99" xfId="0" applyFont="1" applyBorder="1" applyAlignment="1">
      <alignment horizontal="center"/>
    </xf>
    <xf numFmtId="0" fontId="14" fillId="0" borderId="99" xfId="0" applyFont="1" applyBorder="1" applyAlignment="1">
      <alignment horizontal="center" wrapText="1"/>
    </xf>
    <xf numFmtId="3" fontId="0" fillId="0" borderId="137" xfId="48" applyNumberFormat="1" applyFont="1" applyFill="1" applyBorder="1" applyAlignment="1">
      <alignment horizontal="center" vertical="center" textRotation="255"/>
    </xf>
    <xf numFmtId="3" fontId="0" fillId="0" borderId="138" xfId="48" applyNumberFormat="1" applyFont="1" applyFill="1" applyBorder="1" applyAlignment="1">
      <alignment horizontal="center" vertical="center" textRotation="255"/>
    </xf>
    <xf numFmtId="3" fontId="0" fillId="0" borderId="139" xfId="48" applyNumberFormat="1" applyFont="1" applyFill="1" applyBorder="1" applyAlignment="1">
      <alignment horizontal="center" vertical="center" textRotation="255"/>
    </xf>
    <xf numFmtId="0" fontId="0" fillId="0" borderId="138" xfId="0" applyFont="1" applyBorder="1" applyAlignment="1">
      <alignment vertical="center"/>
    </xf>
    <xf numFmtId="0" fontId="0" fillId="0" borderId="139" xfId="0" applyFont="1" applyBorder="1" applyAlignment="1">
      <alignment vertical="center"/>
    </xf>
    <xf numFmtId="3" fontId="9" fillId="0" borderId="140" xfId="48" applyNumberFormat="1" applyFont="1" applyFill="1" applyBorder="1" applyAlignment="1">
      <alignment horizontal="center" vertical="center" textRotation="255" wrapText="1"/>
    </xf>
    <xf numFmtId="3" fontId="9" fillId="0" borderId="138" xfId="48" applyNumberFormat="1" applyFont="1" applyFill="1" applyBorder="1" applyAlignment="1">
      <alignment horizontal="center" vertical="center" textRotation="255" wrapText="1"/>
    </xf>
    <xf numFmtId="3" fontId="5" fillId="0" borderId="130" xfId="48" applyNumberFormat="1" applyFont="1" applyFill="1" applyBorder="1" applyAlignment="1">
      <alignment horizontal="left" vertical="center"/>
    </xf>
    <xf numFmtId="3" fontId="5" fillId="0" borderId="25" xfId="48" applyNumberFormat="1" applyFont="1" applyFill="1" applyBorder="1" applyAlignment="1">
      <alignment horizontal="left" vertical="center"/>
    </xf>
    <xf numFmtId="3" fontId="5" fillId="0" borderId="21" xfId="48" applyNumberFormat="1" applyFont="1" applyFill="1" applyBorder="1" applyAlignment="1">
      <alignment horizontal="left" vertical="center"/>
    </xf>
    <xf numFmtId="3" fontId="5" fillId="0" borderId="86" xfId="48" applyNumberFormat="1" applyFont="1" applyFill="1" applyBorder="1" applyAlignment="1">
      <alignment horizontal="left" vertical="center"/>
    </xf>
    <xf numFmtId="3" fontId="5" fillId="0" borderId="28" xfId="48" applyNumberFormat="1" applyFont="1" applyFill="1" applyBorder="1" applyAlignment="1">
      <alignment horizontal="left" vertical="center"/>
    </xf>
    <xf numFmtId="3" fontId="5" fillId="0" borderId="141" xfId="48" applyNumberFormat="1" applyFont="1" applyFill="1" applyBorder="1" applyAlignment="1">
      <alignment horizontal="left" vertical="center"/>
    </xf>
    <xf numFmtId="3" fontId="5" fillId="0" borderId="15" xfId="48" applyNumberFormat="1" applyFont="1" applyFill="1" applyBorder="1" applyAlignment="1">
      <alignment horizontal="left" vertical="center"/>
    </xf>
    <xf numFmtId="3" fontId="5" fillId="0" borderId="27" xfId="48" applyNumberFormat="1" applyFont="1" applyFill="1" applyBorder="1" applyAlignment="1">
      <alignment horizontal="center" vertical="center"/>
    </xf>
    <xf numFmtId="3" fontId="5" fillId="0" borderId="35" xfId="48" applyNumberFormat="1" applyFont="1" applyFill="1" applyBorder="1" applyAlignment="1">
      <alignment horizontal="center" vertical="center"/>
    </xf>
    <xf numFmtId="3" fontId="5" fillId="0" borderId="115" xfId="48" applyNumberFormat="1" applyFont="1" applyFill="1" applyBorder="1" applyAlignment="1">
      <alignment horizontal="center" vertical="center"/>
    </xf>
    <xf numFmtId="3" fontId="5" fillId="0" borderId="25" xfId="48" applyNumberFormat="1" applyFont="1" applyFill="1" applyBorder="1" applyAlignment="1">
      <alignment horizontal="center" vertical="center"/>
    </xf>
    <xf numFmtId="3" fontId="5" fillId="0" borderId="31" xfId="48" applyNumberFormat="1" applyFont="1" applyFill="1" applyBorder="1" applyAlignment="1">
      <alignment horizontal="left" vertical="center"/>
    </xf>
    <xf numFmtId="3" fontId="5" fillId="0" borderId="41" xfId="48" applyNumberFormat="1" applyFont="1" applyFill="1" applyBorder="1" applyAlignment="1">
      <alignment horizontal="left" vertical="center"/>
    </xf>
    <xf numFmtId="3" fontId="5" fillId="0" borderId="49" xfId="48" applyNumberFormat="1" applyFont="1" applyFill="1" applyBorder="1" applyAlignment="1">
      <alignment horizontal="center" vertical="center"/>
    </xf>
    <xf numFmtId="3" fontId="5" fillId="0" borderId="142" xfId="48" applyNumberFormat="1" applyFont="1" applyFill="1" applyBorder="1" applyAlignment="1">
      <alignment horizontal="center" vertical="center"/>
    </xf>
    <xf numFmtId="3" fontId="5" fillId="0" borderId="38" xfId="48" applyNumberFormat="1" applyFont="1" applyFill="1" applyBorder="1" applyAlignment="1">
      <alignment horizontal="left" vertical="center"/>
    </xf>
    <xf numFmtId="3" fontId="5" fillId="0" borderId="0" xfId="48" applyNumberFormat="1" applyFont="1" applyFill="1" applyBorder="1" applyAlignment="1">
      <alignment horizontal="left" vertical="center"/>
    </xf>
    <xf numFmtId="3" fontId="5" fillId="0" borderId="19" xfId="48" applyNumberFormat="1" applyFont="1" applyFill="1" applyBorder="1" applyAlignment="1">
      <alignment horizontal="left" vertical="center"/>
    </xf>
    <xf numFmtId="3" fontId="5" fillId="0" borderId="10" xfId="48" applyNumberFormat="1" applyFont="1" applyFill="1" applyBorder="1" applyAlignment="1">
      <alignment horizontal="left" vertical="center"/>
    </xf>
    <xf numFmtId="3" fontId="5" fillId="0" borderId="93" xfId="48" applyNumberFormat="1" applyFont="1" applyFill="1" applyBorder="1" applyAlignment="1">
      <alignment horizontal="left" vertical="center"/>
    </xf>
    <xf numFmtId="3" fontId="5" fillId="0" borderId="11" xfId="48" applyNumberFormat="1" applyFont="1" applyFill="1" applyBorder="1" applyAlignment="1">
      <alignment horizontal="left" vertical="center"/>
    </xf>
    <xf numFmtId="3" fontId="5" fillId="0" borderId="143" xfId="48" applyNumberFormat="1" applyFont="1" applyFill="1" applyBorder="1" applyAlignment="1">
      <alignment horizontal="left" vertical="center"/>
    </xf>
    <xf numFmtId="3" fontId="5" fillId="0" borderId="144" xfId="48" applyNumberFormat="1" applyFont="1" applyFill="1" applyBorder="1" applyAlignment="1">
      <alignment horizontal="left" vertical="center"/>
    </xf>
    <xf numFmtId="3" fontId="5" fillId="0" borderId="32" xfId="48" applyNumberFormat="1" applyFont="1" applyFill="1" applyBorder="1" applyAlignment="1">
      <alignment horizontal="left" vertical="center"/>
    </xf>
    <xf numFmtId="3" fontId="5" fillId="0" borderId="21" xfId="48" applyNumberFormat="1" applyFont="1" applyFill="1" applyBorder="1" applyAlignment="1">
      <alignment horizontal="left" vertical="center" wrapText="1"/>
    </xf>
    <xf numFmtId="3" fontId="5" fillId="0" borderId="86" xfId="48" applyNumberFormat="1" applyFont="1" applyFill="1" applyBorder="1" applyAlignment="1">
      <alignment horizontal="left" vertical="center" wrapText="1"/>
    </xf>
    <xf numFmtId="3" fontId="5" fillId="33" borderId="130" xfId="48" applyNumberFormat="1" applyFont="1" applyFill="1" applyBorder="1" applyAlignment="1">
      <alignment horizontal="center" vertical="center"/>
    </xf>
    <xf numFmtId="3" fontId="5" fillId="33" borderId="85" xfId="48"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0</xdr:colOff>
      <xdr:row>71</xdr:row>
      <xdr:rowOff>0</xdr:rowOff>
    </xdr:from>
    <xdr:to>
      <xdr:col>37</xdr:col>
      <xdr:colOff>352425</xdr:colOff>
      <xdr:row>71</xdr:row>
      <xdr:rowOff>0</xdr:rowOff>
    </xdr:to>
    <xdr:sp>
      <xdr:nvSpPr>
        <xdr:cNvPr id="1" name="Text Box 3"/>
        <xdr:cNvSpPr txBox="1">
          <a:spLocks noChangeArrowheads="1"/>
        </xdr:cNvSpPr>
      </xdr:nvSpPr>
      <xdr:spPr>
        <a:xfrm>
          <a:off x="34909125" y="20659725"/>
          <a:ext cx="35242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Ａ</a:t>
          </a:r>
          <a:r>
            <a:rPr lang="en-US" cap="none" sz="800" b="0" i="0" u="none" baseline="0">
              <a:solidFill>
                <a:srgbClr val="000000"/>
              </a:solidFill>
              <a:latin typeface="ＭＳ ゴシック"/>
              <a:ea typeface="ＭＳ ゴシック"/>
              <a:cs typeface="ＭＳ 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41"/>
  <sheetViews>
    <sheetView zoomScaleSheetLayoutView="130" zoomScalePageLayoutView="0" workbookViewId="0" topLeftCell="A1">
      <selection activeCell="F6" sqref="F6"/>
    </sheetView>
  </sheetViews>
  <sheetFormatPr defaultColWidth="9.00390625" defaultRowHeight="13.5"/>
  <cols>
    <col min="1" max="1" width="1.75390625" style="191" customWidth="1"/>
    <col min="2" max="3" width="3.25390625" style="191" customWidth="1"/>
    <col min="4" max="4" width="36.125" style="191" customWidth="1"/>
    <col min="5" max="5" width="29.875" style="191" customWidth="1"/>
    <col min="6" max="6" width="18.125" style="191" customWidth="1"/>
    <col min="7" max="16384" width="9.00390625" style="191" customWidth="1"/>
  </cols>
  <sheetData>
    <row r="1" ht="13.5">
      <c r="F1" s="252" t="s">
        <v>157</v>
      </c>
    </row>
    <row r="2" ht="5.25" customHeight="1"/>
    <row r="3" ht="23.25" customHeight="1">
      <c r="F3" s="192"/>
    </row>
    <row r="4" ht="15.75" customHeight="1">
      <c r="F4" s="230" t="s">
        <v>152</v>
      </c>
    </row>
    <row r="5" spans="2:6" ht="18.75">
      <c r="B5" s="267" t="s">
        <v>158</v>
      </c>
      <c r="C5" s="267"/>
      <c r="D5" s="267"/>
      <c r="E5" s="267"/>
      <c r="F5" s="267"/>
    </row>
    <row r="6" ht="13.5">
      <c r="F6" s="193" t="s">
        <v>0</v>
      </c>
    </row>
    <row r="7" spans="2:6" ht="19.5" customHeight="1">
      <c r="B7" s="264" t="s">
        <v>114</v>
      </c>
      <c r="C7" s="265"/>
      <c r="D7" s="266"/>
      <c r="E7" s="194" t="s">
        <v>115</v>
      </c>
      <c r="F7" s="195" t="s">
        <v>2</v>
      </c>
    </row>
    <row r="8" spans="2:6" ht="19.5" customHeight="1">
      <c r="B8" s="194">
        <v>1</v>
      </c>
      <c r="C8" s="255" t="s">
        <v>116</v>
      </c>
      <c r="D8" s="256"/>
      <c r="E8" s="194"/>
      <c r="F8" s="195"/>
    </row>
    <row r="9" spans="2:6" ht="19.5" customHeight="1">
      <c r="B9" s="194">
        <v>2</v>
      </c>
      <c r="C9" s="257" t="s">
        <v>117</v>
      </c>
      <c r="D9" s="258"/>
      <c r="E9" s="194"/>
      <c r="F9" s="195"/>
    </row>
    <row r="10" spans="2:6" ht="19.5" customHeight="1">
      <c r="B10" s="194">
        <v>3</v>
      </c>
      <c r="C10" s="257" t="s">
        <v>118</v>
      </c>
      <c r="D10" s="258"/>
      <c r="E10" s="194"/>
      <c r="F10" s="195"/>
    </row>
    <row r="11" spans="2:6" ht="19.5" customHeight="1">
      <c r="B11" s="243">
        <v>4</v>
      </c>
      <c r="C11" s="257" t="s">
        <v>139</v>
      </c>
      <c r="D11" s="258"/>
      <c r="E11" s="194"/>
      <c r="F11" s="195"/>
    </row>
    <row r="12" spans="2:6" ht="19.5" customHeight="1">
      <c r="B12" s="233"/>
      <c r="C12" s="194" t="s">
        <v>119</v>
      </c>
      <c r="D12" s="240" t="s">
        <v>120</v>
      </c>
      <c r="E12" s="194"/>
      <c r="F12" s="195"/>
    </row>
    <row r="13" spans="2:6" ht="19.5" customHeight="1">
      <c r="B13" s="233"/>
      <c r="C13" s="194" t="s">
        <v>121</v>
      </c>
      <c r="D13" s="240" t="s">
        <v>122</v>
      </c>
      <c r="E13" s="194"/>
      <c r="F13" s="195"/>
    </row>
    <row r="14" spans="2:6" ht="19.5" customHeight="1">
      <c r="B14" s="233"/>
      <c r="C14" s="194" t="s">
        <v>123</v>
      </c>
      <c r="D14" s="240" t="s">
        <v>124</v>
      </c>
      <c r="E14" s="194"/>
      <c r="F14" s="195"/>
    </row>
    <row r="15" spans="2:6" ht="19.5" customHeight="1">
      <c r="B15" s="233"/>
      <c r="C15" s="194" t="s">
        <v>130</v>
      </c>
      <c r="D15" s="240" t="s">
        <v>125</v>
      </c>
      <c r="E15" s="194"/>
      <c r="F15" s="195"/>
    </row>
    <row r="16" spans="2:6" ht="19.5" customHeight="1">
      <c r="B16" s="233"/>
      <c r="C16" s="194" t="s">
        <v>131</v>
      </c>
      <c r="D16" s="240" t="s">
        <v>126</v>
      </c>
      <c r="E16" s="194"/>
      <c r="F16" s="195"/>
    </row>
    <row r="17" spans="2:6" ht="19.5" customHeight="1">
      <c r="B17" s="233"/>
      <c r="C17" s="194" t="s">
        <v>132</v>
      </c>
      <c r="D17" s="240" t="s">
        <v>127</v>
      </c>
      <c r="E17" s="194"/>
      <c r="F17" s="195"/>
    </row>
    <row r="18" spans="2:6" ht="19.5" customHeight="1">
      <c r="B18" s="233"/>
      <c r="C18" s="194" t="s">
        <v>133</v>
      </c>
      <c r="D18" s="240" t="s">
        <v>128</v>
      </c>
      <c r="E18" s="194"/>
      <c r="F18" s="195"/>
    </row>
    <row r="19" spans="2:6" ht="19.5" customHeight="1">
      <c r="B19" s="233"/>
      <c r="C19" s="194" t="s">
        <v>134</v>
      </c>
      <c r="D19" s="240" t="s">
        <v>129</v>
      </c>
      <c r="E19" s="194"/>
      <c r="F19" s="195"/>
    </row>
    <row r="20" spans="2:6" ht="19.5" customHeight="1">
      <c r="B20" s="233"/>
      <c r="C20" s="194" t="s">
        <v>135</v>
      </c>
      <c r="D20" s="240"/>
      <c r="E20" s="194"/>
      <c r="F20" s="195"/>
    </row>
    <row r="21" spans="2:6" ht="19.5" customHeight="1">
      <c r="B21" s="233"/>
      <c r="C21" s="194" t="s">
        <v>136</v>
      </c>
      <c r="D21" s="240"/>
      <c r="E21" s="194"/>
      <c r="F21" s="195"/>
    </row>
    <row r="22" spans="2:6" ht="19.5" customHeight="1">
      <c r="B22" s="233"/>
      <c r="C22" s="194" t="s">
        <v>137</v>
      </c>
      <c r="D22" s="240"/>
      <c r="E22" s="194"/>
      <c r="F22" s="195"/>
    </row>
    <row r="23" spans="2:6" ht="19.5" customHeight="1">
      <c r="B23" s="234"/>
      <c r="C23" s="194" t="s">
        <v>138</v>
      </c>
      <c r="D23" s="240"/>
      <c r="E23" s="194"/>
      <c r="F23" s="195"/>
    </row>
    <row r="24" spans="2:6" ht="19.5" customHeight="1">
      <c r="B24" s="242">
        <v>5</v>
      </c>
      <c r="C24" s="255" t="s">
        <v>141</v>
      </c>
      <c r="D24" s="256"/>
      <c r="E24" s="194"/>
      <c r="F24" s="195"/>
    </row>
    <row r="25" spans="2:6" ht="19.5" customHeight="1">
      <c r="B25" s="242">
        <v>6</v>
      </c>
      <c r="C25" s="255" t="s">
        <v>142</v>
      </c>
      <c r="D25" s="256"/>
      <c r="E25" s="194"/>
      <c r="F25" s="195"/>
    </row>
    <row r="26" spans="2:6" ht="19.5" customHeight="1">
      <c r="B26" s="243">
        <v>7</v>
      </c>
      <c r="C26" s="257" t="s">
        <v>150</v>
      </c>
      <c r="D26" s="258"/>
      <c r="E26" s="194"/>
      <c r="F26" s="195"/>
    </row>
    <row r="27" spans="2:6" ht="19.5" customHeight="1">
      <c r="B27" s="244"/>
      <c r="C27" s="194" t="s">
        <v>140</v>
      </c>
      <c r="D27" s="240" t="s">
        <v>143</v>
      </c>
      <c r="E27" s="194"/>
      <c r="F27" s="195"/>
    </row>
    <row r="28" spans="2:6" ht="19.5" customHeight="1">
      <c r="B28" s="244"/>
      <c r="C28" s="194" t="s">
        <v>144</v>
      </c>
      <c r="D28" s="240" t="s">
        <v>145</v>
      </c>
      <c r="E28" s="194"/>
      <c r="F28" s="195"/>
    </row>
    <row r="29" spans="2:6" ht="19.5" customHeight="1">
      <c r="B29" s="244"/>
      <c r="C29" s="194" t="s">
        <v>147</v>
      </c>
      <c r="D29" s="240" t="s">
        <v>146</v>
      </c>
      <c r="E29" s="194"/>
      <c r="F29" s="195"/>
    </row>
    <row r="30" spans="2:6" ht="19.5" customHeight="1">
      <c r="B30" s="244"/>
      <c r="C30" s="194" t="s">
        <v>148</v>
      </c>
      <c r="D30" s="240"/>
      <c r="E30" s="194"/>
      <c r="F30" s="195"/>
    </row>
    <row r="31" spans="2:6" ht="19.5" customHeight="1">
      <c r="B31" s="244"/>
      <c r="C31" s="194" t="s">
        <v>131</v>
      </c>
      <c r="D31" s="240"/>
      <c r="E31" s="194"/>
      <c r="F31" s="195"/>
    </row>
    <row r="32" spans="2:6" ht="19.5" customHeight="1">
      <c r="B32" s="242"/>
      <c r="C32" s="245" t="s">
        <v>132</v>
      </c>
      <c r="D32" s="240"/>
      <c r="E32" s="194"/>
      <c r="F32" s="195"/>
    </row>
    <row r="33" spans="2:6" ht="19.5" customHeight="1">
      <c r="B33" s="194">
        <v>8</v>
      </c>
      <c r="C33" s="257" t="s">
        <v>149</v>
      </c>
      <c r="D33" s="258"/>
      <c r="E33" s="194"/>
      <c r="F33" s="195"/>
    </row>
    <row r="34" spans="2:6" ht="19.5" customHeight="1">
      <c r="B34" s="194">
        <v>9</v>
      </c>
      <c r="C34" s="239"/>
      <c r="D34" s="246"/>
      <c r="E34" s="194"/>
      <c r="F34" s="195"/>
    </row>
    <row r="35" spans="2:6" ht="19.5" customHeight="1">
      <c r="B35" s="243"/>
      <c r="C35" s="247"/>
      <c r="D35" s="248"/>
      <c r="E35" s="243"/>
      <c r="F35" s="241"/>
    </row>
    <row r="36" spans="2:6" ht="19.5" customHeight="1" thickBot="1">
      <c r="B36" s="243"/>
      <c r="C36" s="247"/>
      <c r="D36" s="248"/>
      <c r="E36" s="243"/>
      <c r="F36" s="241"/>
    </row>
    <row r="37" spans="2:6" ht="24.75" customHeight="1" thickTop="1">
      <c r="B37" s="259" t="s">
        <v>151</v>
      </c>
      <c r="C37" s="260"/>
      <c r="D37" s="261"/>
      <c r="E37" s="249"/>
      <c r="F37" s="250"/>
    </row>
    <row r="38" spans="2:6" ht="12" customHeight="1">
      <c r="B38" s="251"/>
      <c r="C38" s="251"/>
      <c r="D38" s="251"/>
      <c r="E38" s="251"/>
      <c r="F38" s="251"/>
    </row>
    <row r="39" spans="1:6" ht="64.5" customHeight="1">
      <c r="A39" s="199"/>
      <c r="B39" s="262" t="s">
        <v>155</v>
      </c>
      <c r="C39" s="263"/>
      <c r="D39" s="263"/>
      <c r="E39" s="263"/>
      <c r="F39" s="263"/>
    </row>
    <row r="40" spans="4:6" ht="13.5">
      <c r="D40" s="200"/>
      <c r="E40" s="200"/>
      <c r="F40" s="200"/>
    </row>
    <row r="41" spans="2:6" ht="13.5">
      <c r="B41" s="201"/>
      <c r="C41" s="201"/>
      <c r="D41" s="201"/>
      <c r="E41" s="201"/>
      <c r="F41" s="201"/>
    </row>
  </sheetData>
  <sheetProtection/>
  <mergeCells count="12">
    <mergeCell ref="B5:F5"/>
    <mergeCell ref="C8:D8"/>
    <mergeCell ref="C9:D9"/>
    <mergeCell ref="C10:D10"/>
    <mergeCell ref="C11:D11"/>
    <mergeCell ref="C24:D24"/>
    <mergeCell ref="C25:D25"/>
    <mergeCell ref="C33:D33"/>
    <mergeCell ref="C26:D26"/>
    <mergeCell ref="B37:D37"/>
    <mergeCell ref="B39:F39"/>
    <mergeCell ref="B7:D7"/>
  </mergeCells>
  <printOptions horizontalCentered="1"/>
  <pageMargins left="0.7480314960629921" right="0.35433070866141736" top="0.5905511811023623" bottom="0.5905511811023623" header="0.5118110236220472" footer="0.5118110236220472"/>
  <pageSetup fitToHeight="0" horizontalDpi="300" verticalDpi="300" orientation="portrait" paperSize="9" r:id="rId1"/>
  <headerFooter scaleWithDoc="0" alignWithMargins="0">
    <oddFooter>&amp;C&amp;"ＭＳ Ｐ明朝,標準"&amp;10 25</oddFooter>
  </headerFooter>
  <colBreaks count="1" manualBreakCount="1">
    <brk id="6" max="35" man="1"/>
  </colBreaks>
</worksheet>
</file>

<file path=xl/worksheets/sheet2.xml><?xml version="1.0" encoding="utf-8"?>
<worksheet xmlns="http://schemas.openxmlformats.org/spreadsheetml/2006/main" xmlns:r="http://schemas.openxmlformats.org/officeDocument/2006/relationships">
  <dimension ref="A1:G23"/>
  <sheetViews>
    <sheetView zoomScaleSheetLayoutView="100" zoomScalePageLayoutView="0" workbookViewId="0" topLeftCell="A1">
      <selection activeCell="A6" sqref="A6"/>
    </sheetView>
  </sheetViews>
  <sheetFormatPr defaultColWidth="9.00390625" defaultRowHeight="13.5"/>
  <cols>
    <col min="1" max="1" width="1.625" style="191" customWidth="1"/>
    <col min="2" max="2" width="7.25390625" style="191" customWidth="1"/>
    <col min="3" max="3" width="15.75390625" style="191" customWidth="1"/>
    <col min="4" max="4" width="14.75390625" style="191" customWidth="1"/>
    <col min="5" max="5" width="15.125" style="191" customWidth="1"/>
    <col min="6" max="6" width="16.50390625" style="191" customWidth="1"/>
    <col min="7" max="7" width="12.50390625" style="191" customWidth="1"/>
    <col min="8" max="16384" width="9.00390625" style="191" customWidth="1"/>
  </cols>
  <sheetData>
    <row r="1" ht="13.5">
      <c r="F1" s="252" t="s">
        <v>161</v>
      </c>
    </row>
    <row r="2" ht="5.25" customHeight="1"/>
    <row r="3" spans="5:6" ht="23.25" customHeight="1">
      <c r="E3" s="202"/>
      <c r="F3" s="192"/>
    </row>
    <row r="4" ht="13.5" customHeight="1">
      <c r="F4" s="230" t="s">
        <v>152</v>
      </c>
    </row>
    <row r="5" spans="1:7" ht="18.75">
      <c r="A5" s="267" t="s">
        <v>162</v>
      </c>
      <c r="B5" s="267"/>
      <c r="C5" s="267"/>
      <c r="D5" s="267"/>
      <c r="E5" s="267"/>
      <c r="F5" s="267"/>
      <c r="G5" s="203"/>
    </row>
    <row r="6" spans="2:7" ht="18.75">
      <c r="B6" s="203"/>
      <c r="C6" s="203"/>
      <c r="D6" s="203"/>
      <c r="E6" s="203"/>
      <c r="F6" s="203"/>
      <c r="G6" s="203"/>
    </row>
    <row r="7" spans="2:7" ht="13.5">
      <c r="B7" s="204" t="s">
        <v>3</v>
      </c>
      <c r="C7" s="205"/>
      <c r="D7" s="205"/>
      <c r="E7" s="205"/>
      <c r="F7" s="205"/>
      <c r="G7" s="205"/>
    </row>
    <row r="8" spans="2:7" ht="13.5">
      <c r="B8" s="204"/>
      <c r="C8" s="205"/>
      <c r="D8" s="205"/>
      <c r="E8" s="205"/>
      <c r="F8" s="205"/>
      <c r="G8" s="205"/>
    </row>
    <row r="9" spans="2:6" ht="13.5">
      <c r="B9" s="204" t="s">
        <v>4</v>
      </c>
      <c r="F9" s="193" t="s">
        <v>0</v>
      </c>
    </row>
    <row r="10" spans="2:6" ht="24">
      <c r="B10" s="270" t="s">
        <v>114</v>
      </c>
      <c r="C10" s="270"/>
      <c r="D10" s="206" t="s">
        <v>5</v>
      </c>
      <c r="E10" s="207" t="s">
        <v>6</v>
      </c>
      <c r="F10" s="207" t="s">
        <v>2</v>
      </c>
    </row>
    <row r="11" spans="2:6" ht="17.25" customHeight="1">
      <c r="B11" s="268" t="s">
        <v>11</v>
      </c>
      <c r="C11" s="256"/>
      <c r="D11" s="196"/>
      <c r="E11" s="197"/>
      <c r="F11" s="197"/>
    </row>
    <row r="12" spans="2:6" ht="17.25" customHeight="1">
      <c r="B12" s="268" t="s">
        <v>12</v>
      </c>
      <c r="C12" s="256"/>
      <c r="D12" s="196"/>
      <c r="E12" s="197"/>
      <c r="F12" s="197"/>
    </row>
    <row r="13" spans="2:6" ht="17.25" customHeight="1">
      <c r="B13" s="268" t="s">
        <v>7</v>
      </c>
      <c r="C13" s="256"/>
      <c r="D13" s="196"/>
      <c r="E13" s="197"/>
      <c r="F13" s="197"/>
    </row>
    <row r="14" spans="2:6" ht="17.25" customHeight="1">
      <c r="B14" s="268" t="s">
        <v>13</v>
      </c>
      <c r="C14" s="256"/>
      <c r="D14" s="196"/>
      <c r="E14" s="197"/>
      <c r="F14" s="197"/>
    </row>
    <row r="15" spans="2:6" ht="17.25" customHeight="1">
      <c r="B15" s="268" t="s">
        <v>8</v>
      </c>
      <c r="C15" s="256"/>
      <c r="D15" s="198"/>
      <c r="E15" s="197"/>
      <c r="F15" s="197"/>
    </row>
    <row r="16" spans="2:6" ht="17.25" customHeight="1">
      <c r="B16" s="268" t="s">
        <v>9</v>
      </c>
      <c r="C16" s="256"/>
      <c r="D16" s="198"/>
      <c r="E16" s="197"/>
      <c r="F16" s="197"/>
    </row>
    <row r="17" spans="2:6" ht="17.25" customHeight="1">
      <c r="B17" s="268" t="s">
        <v>10</v>
      </c>
      <c r="C17" s="256"/>
      <c r="D17" s="198"/>
      <c r="E17" s="197"/>
      <c r="F17" s="197"/>
    </row>
    <row r="18" spans="2:6" ht="17.25" customHeight="1">
      <c r="B18" s="264" t="s">
        <v>154</v>
      </c>
      <c r="C18" s="266"/>
      <c r="D18" s="246"/>
      <c r="E18" s="197"/>
      <c r="F18" s="197"/>
    </row>
    <row r="19" spans="2:7" ht="13.5">
      <c r="B19" s="208"/>
      <c r="C19" s="209"/>
      <c r="D19" s="199"/>
      <c r="E19" s="199"/>
      <c r="F19" s="199"/>
      <c r="G19" s="199"/>
    </row>
    <row r="20" spans="2:6" ht="70.5" customHeight="1">
      <c r="B20" s="272" t="s">
        <v>156</v>
      </c>
      <c r="C20" s="272"/>
      <c r="D20" s="272"/>
      <c r="E20" s="272"/>
      <c r="F20" s="272"/>
    </row>
    <row r="21" spans="2:7" ht="13.5" customHeight="1">
      <c r="B21" s="271"/>
      <c r="C21" s="271"/>
      <c r="D21" s="271"/>
      <c r="E21" s="271"/>
      <c r="F21" s="271"/>
      <c r="G21" s="210"/>
    </row>
    <row r="22" spans="3:6" ht="13.5">
      <c r="C22" s="269"/>
      <c r="D22" s="269"/>
      <c r="E22" s="269"/>
      <c r="F22" s="269"/>
    </row>
    <row r="23" spans="3:6" ht="13.5">
      <c r="C23" s="269"/>
      <c r="D23" s="269"/>
      <c r="E23" s="269"/>
      <c r="F23" s="269"/>
    </row>
  </sheetData>
  <sheetProtection/>
  <mergeCells count="14">
    <mergeCell ref="A5:F5"/>
    <mergeCell ref="B10:C10"/>
    <mergeCell ref="B21:F21"/>
    <mergeCell ref="B20:F20"/>
    <mergeCell ref="B18:C18"/>
    <mergeCell ref="B11:C11"/>
    <mergeCell ref="B12:C12"/>
    <mergeCell ref="B13:C13"/>
    <mergeCell ref="B14:C14"/>
    <mergeCell ref="B15:C15"/>
    <mergeCell ref="B16:C16"/>
    <mergeCell ref="B17:C17"/>
    <mergeCell ref="C22:F22"/>
    <mergeCell ref="C23:F23"/>
  </mergeCells>
  <printOptions horizontalCentered="1"/>
  <pageMargins left="0.6692913385826772" right="0.1968503937007874" top="0.7874015748031497" bottom="0.7874015748031497" header="0.5118110236220472" footer="0.5118110236220472"/>
  <pageSetup horizontalDpi="300" verticalDpi="300" orientation="portrait" paperSize="9" scale="132" r:id="rId1"/>
  <headerFooter scaleWithDoc="0" alignWithMargins="0">
    <oddFooter>&amp;C&amp;"ＭＳ Ｐ明朝,標準"&amp;10 26</oddFooter>
  </headerFooter>
</worksheet>
</file>

<file path=xl/worksheets/sheet3.xml><?xml version="1.0" encoding="utf-8"?>
<worksheet xmlns="http://schemas.openxmlformats.org/spreadsheetml/2006/main" xmlns:r="http://schemas.openxmlformats.org/officeDocument/2006/relationships">
  <dimension ref="A1:G24"/>
  <sheetViews>
    <sheetView zoomScaleSheetLayoutView="100" zoomScalePageLayoutView="0" workbookViewId="0" topLeftCell="A1">
      <selection activeCell="B21" sqref="B21"/>
    </sheetView>
  </sheetViews>
  <sheetFormatPr defaultColWidth="9.00390625" defaultRowHeight="13.5"/>
  <cols>
    <col min="1" max="1" width="1.625" style="191" customWidth="1"/>
    <col min="2" max="2" width="7.25390625" style="191" customWidth="1"/>
    <col min="3" max="3" width="14.625" style="191" customWidth="1"/>
    <col min="4" max="4" width="13.375" style="191" customWidth="1"/>
    <col min="5" max="5" width="15.75390625" style="191" customWidth="1"/>
    <col min="6" max="6" width="16.625" style="191" customWidth="1"/>
    <col min="7" max="7" width="12.50390625" style="191" customWidth="1"/>
    <col min="8" max="16384" width="9.00390625" style="191" customWidth="1"/>
  </cols>
  <sheetData>
    <row r="1" ht="13.5">
      <c r="F1" s="252" t="s">
        <v>169</v>
      </c>
    </row>
    <row r="2" ht="5.25" customHeight="1"/>
    <row r="3" spans="5:6" ht="23.25" customHeight="1">
      <c r="E3" s="202"/>
      <c r="F3" s="192"/>
    </row>
    <row r="4" ht="13.5" customHeight="1">
      <c r="F4" s="230" t="s">
        <v>152</v>
      </c>
    </row>
    <row r="5" spans="1:7" ht="18.75">
      <c r="A5" s="267" t="s">
        <v>170</v>
      </c>
      <c r="B5" s="267"/>
      <c r="C5" s="267"/>
      <c r="D5" s="267"/>
      <c r="E5" s="267"/>
      <c r="F5" s="267"/>
      <c r="G5" s="203"/>
    </row>
    <row r="6" spans="2:7" ht="18.75">
      <c r="B6" s="203"/>
      <c r="C6" s="203"/>
      <c r="D6" s="203"/>
      <c r="E6" s="203"/>
      <c r="F6" s="203"/>
      <c r="G6" s="203"/>
    </row>
    <row r="7" spans="2:7" ht="16.5" customHeight="1">
      <c r="B7" s="204" t="s">
        <v>73</v>
      </c>
      <c r="C7" s="205"/>
      <c r="D7" s="205"/>
      <c r="E7" s="205"/>
      <c r="F7" s="205"/>
      <c r="G7" s="205"/>
    </row>
    <row r="8" spans="2:7" ht="13.5">
      <c r="B8" s="204"/>
      <c r="C8" s="205"/>
      <c r="D8" s="205"/>
      <c r="E8" s="205"/>
      <c r="F8" s="205"/>
      <c r="G8" s="205"/>
    </row>
    <row r="9" spans="2:6" ht="24">
      <c r="B9" s="270" t="s">
        <v>1</v>
      </c>
      <c r="C9" s="270"/>
      <c r="D9" s="211" t="s">
        <v>91</v>
      </c>
      <c r="E9" s="207" t="s">
        <v>111</v>
      </c>
      <c r="F9" s="207" t="s">
        <v>153</v>
      </c>
    </row>
    <row r="10" spans="2:6" ht="16.5" customHeight="1">
      <c r="B10" s="268"/>
      <c r="C10" s="256"/>
      <c r="D10" s="196"/>
      <c r="E10" s="197"/>
      <c r="F10" s="197"/>
    </row>
    <row r="11" spans="2:6" ht="16.5" customHeight="1">
      <c r="B11" s="268"/>
      <c r="C11" s="256"/>
      <c r="D11" s="196"/>
      <c r="E11" s="197"/>
      <c r="F11" s="197"/>
    </row>
    <row r="12" spans="2:6" ht="16.5" customHeight="1">
      <c r="B12" s="268"/>
      <c r="C12" s="256"/>
      <c r="D12" s="196"/>
      <c r="E12" s="197"/>
      <c r="F12" s="197"/>
    </row>
    <row r="13" spans="2:6" ht="16.5" customHeight="1">
      <c r="B13" s="268"/>
      <c r="C13" s="256"/>
      <c r="D13" s="196"/>
      <c r="E13" s="197"/>
      <c r="F13" s="197"/>
    </row>
    <row r="14" spans="2:6" ht="16.5" customHeight="1">
      <c r="B14" s="268"/>
      <c r="C14" s="256"/>
      <c r="D14" s="198"/>
      <c r="E14" s="197"/>
      <c r="F14" s="197"/>
    </row>
    <row r="15" spans="2:6" ht="16.5" customHeight="1">
      <c r="B15" s="268"/>
      <c r="C15" s="256"/>
      <c r="D15" s="198"/>
      <c r="E15" s="197"/>
      <c r="F15" s="197"/>
    </row>
    <row r="16" spans="2:6" ht="16.5" customHeight="1">
      <c r="B16" s="268"/>
      <c r="C16" s="256"/>
      <c r="D16" s="198"/>
      <c r="E16" s="197"/>
      <c r="F16" s="197"/>
    </row>
    <row r="17" spans="2:6" ht="16.5" customHeight="1">
      <c r="B17" s="264" t="s">
        <v>154</v>
      </c>
      <c r="C17" s="266"/>
      <c r="D17" s="246"/>
      <c r="E17" s="197"/>
      <c r="F17" s="197"/>
    </row>
    <row r="18" spans="2:7" ht="13.5">
      <c r="B18" s="208"/>
      <c r="C18" s="209"/>
      <c r="D18" s="199"/>
      <c r="E18" s="199"/>
      <c r="F18" s="199"/>
      <c r="G18" s="199"/>
    </row>
    <row r="20" spans="2:6" ht="70.5" customHeight="1">
      <c r="B20" s="272" t="s">
        <v>172</v>
      </c>
      <c r="C20" s="272"/>
      <c r="D20" s="272"/>
      <c r="E20" s="272"/>
      <c r="F20" s="272"/>
    </row>
    <row r="21" spans="3:6" ht="16.5" customHeight="1">
      <c r="C21" s="269"/>
      <c r="D21" s="269"/>
      <c r="E21" s="269"/>
      <c r="F21" s="269"/>
    </row>
    <row r="22" spans="2:6" ht="16.5" customHeight="1">
      <c r="B22" s="273" t="s">
        <v>74</v>
      </c>
      <c r="C22" s="273"/>
      <c r="D22" s="273"/>
      <c r="E22" s="274"/>
      <c r="F22" s="274"/>
    </row>
    <row r="23" ht="16.5" customHeight="1"/>
    <row r="24" ht="16.5" customHeight="1">
      <c r="C24" s="191" t="s">
        <v>75</v>
      </c>
    </row>
  </sheetData>
  <sheetProtection/>
  <mergeCells count="14">
    <mergeCell ref="A5:F5"/>
    <mergeCell ref="B9:C9"/>
    <mergeCell ref="E22:F22"/>
    <mergeCell ref="B20:F20"/>
    <mergeCell ref="B17:C17"/>
    <mergeCell ref="B10:C10"/>
    <mergeCell ref="B11:C11"/>
    <mergeCell ref="B12:C12"/>
    <mergeCell ref="B13:C13"/>
    <mergeCell ref="B14:C14"/>
    <mergeCell ref="B15:C15"/>
    <mergeCell ref="B16:C16"/>
    <mergeCell ref="B22:D22"/>
    <mergeCell ref="C21:F21"/>
  </mergeCells>
  <printOptions horizontalCentered="1"/>
  <pageMargins left="0.7480314960629921" right="0.1968503937007874" top="0.7874015748031497" bottom="0.7874015748031497" header="0.5118110236220472" footer="0.5118110236220472"/>
  <pageSetup horizontalDpi="300" verticalDpi="300" orientation="portrait" paperSize="9" scale="130" r:id="rId1"/>
  <headerFooter scaleWithDoc="0" alignWithMargins="0">
    <oddFooter>&amp;C&amp;"ＭＳ Ｐ明朝,標準"&amp;10 27</oddFooter>
  </headerFooter>
</worksheet>
</file>

<file path=xl/worksheets/sheet4.xml><?xml version="1.0" encoding="utf-8"?>
<worksheet xmlns="http://schemas.openxmlformats.org/spreadsheetml/2006/main" xmlns:r="http://schemas.openxmlformats.org/officeDocument/2006/relationships">
  <sheetPr>
    <tabColor rgb="FFFF0000"/>
  </sheetPr>
  <dimension ref="A1:EF1756"/>
  <sheetViews>
    <sheetView showGridLines="0" view="pageBreakPreview" zoomScale="85" zoomScaleNormal="80" zoomScaleSheetLayoutView="85" zoomScalePageLayoutView="0" workbookViewId="0" topLeftCell="A1">
      <selection activeCell="G17" sqref="G17"/>
    </sheetView>
  </sheetViews>
  <sheetFormatPr defaultColWidth="9.00390625" defaultRowHeight="13.5"/>
  <cols>
    <col min="1" max="1" width="2.25390625" style="3" customWidth="1"/>
    <col min="2" max="2" width="3.625" style="3" customWidth="1"/>
    <col min="3" max="3" width="2.75390625" style="3" customWidth="1"/>
    <col min="4" max="4" width="2.875" style="3" customWidth="1"/>
    <col min="5" max="5" width="22.625" style="3" customWidth="1"/>
    <col min="6" max="26" width="13.25390625" style="3" customWidth="1"/>
    <col min="27" max="27" width="13.25390625" style="113" customWidth="1"/>
    <col min="28" max="38" width="13.25390625" style="3" customWidth="1"/>
    <col min="39" max="42" width="9.25390625" style="3" customWidth="1"/>
    <col min="43" max="43" width="11.75390625" style="3" bestFit="1" customWidth="1"/>
    <col min="44" max="44" width="13.125" style="3" customWidth="1"/>
    <col min="45" max="45" width="12.25390625" style="3" customWidth="1"/>
    <col min="46" max="46" width="10.25390625" style="3" customWidth="1"/>
    <col min="47" max="16384" width="9.00390625" style="3" customWidth="1"/>
  </cols>
  <sheetData>
    <row r="1" spans="27:41" s="1" customFormat="1" ht="13.5">
      <c r="AA1" s="114"/>
      <c r="AL1" s="121" t="s">
        <v>165</v>
      </c>
      <c r="AM1" s="2"/>
      <c r="AN1" s="2"/>
      <c r="AO1" s="2"/>
    </row>
    <row r="2" spans="2:38" ht="26.25" customHeight="1">
      <c r="B2" s="4"/>
      <c r="AA2" s="120"/>
      <c r="AB2" s="120"/>
      <c r="AC2" s="120"/>
      <c r="AD2" s="120"/>
      <c r="AE2" s="120"/>
      <c r="AF2" s="120"/>
      <c r="AG2" s="120"/>
      <c r="AH2" s="120"/>
      <c r="AI2" s="120"/>
      <c r="AJ2" s="120"/>
      <c r="AK2" s="120"/>
      <c r="AL2" s="118"/>
    </row>
    <row r="3" spans="1:38" ht="23.25" customHeight="1">
      <c r="A3" s="254" t="s">
        <v>166</v>
      </c>
      <c r="B3" s="254"/>
      <c r="C3" s="254"/>
      <c r="D3" s="254"/>
      <c r="E3" s="254"/>
      <c r="G3" s="5"/>
      <c r="H3" s="5"/>
      <c r="I3" s="5"/>
      <c r="J3" s="5"/>
      <c r="K3" s="5"/>
      <c r="AA3" s="120"/>
      <c r="AB3" s="120"/>
      <c r="AC3" s="120"/>
      <c r="AD3" s="120"/>
      <c r="AE3" s="120"/>
      <c r="AF3" s="120"/>
      <c r="AG3" s="120"/>
      <c r="AH3" s="120"/>
      <c r="AI3" s="120"/>
      <c r="AJ3" s="120"/>
      <c r="AK3" s="120"/>
      <c r="AL3" s="231" t="s">
        <v>152</v>
      </c>
    </row>
    <row r="4" spans="1:41" ht="12" thickBot="1">
      <c r="A4" s="6"/>
      <c r="B4" s="6"/>
      <c r="C4" s="6"/>
      <c r="D4" s="6"/>
      <c r="E4" s="6"/>
      <c r="F4" s="7"/>
      <c r="G4" s="7"/>
      <c r="H4" s="7"/>
      <c r="I4" s="7"/>
      <c r="J4" s="7"/>
      <c r="K4" s="7"/>
      <c r="L4" s="7"/>
      <c r="M4" s="7"/>
      <c r="N4" s="7"/>
      <c r="O4" s="7"/>
      <c r="P4" s="7"/>
      <c r="Q4" s="7"/>
      <c r="R4" s="7"/>
      <c r="S4" s="7"/>
      <c r="T4" s="7"/>
      <c r="U4" s="7"/>
      <c r="V4" s="7"/>
      <c r="W4" s="7"/>
      <c r="X4" s="7"/>
      <c r="Y4" s="7"/>
      <c r="Z4" s="7"/>
      <c r="AA4" s="119"/>
      <c r="AB4" s="7"/>
      <c r="AC4" s="7"/>
      <c r="AD4" s="7"/>
      <c r="AE4" s="7"/>
      <c r="AF4" s="7"/>
      <c r="AG4" s="7"/>
      <c r="AH4" s="7"/>
      <c r="AI4" s="7"/>
      <c r="AJ4" s="7"/>
      <c r="AK4" s="7"/>
      <c r="AL4" s="8" t="s">
        <v>14</v>
      </c>
      <c r="AM4" s="7"/>
      <c r="AN4" s="7"/>
      <c r="AO4" s="7"/>
    </row>
    <row r="5" spans="2:38" ht="22.5" customHeight="1">
      <c r="B5" s="300" t="s">
        <v>67</v>
      </c>
      <c r="C5" s="301"/>
      <c r="D5" s="301"/>
      <c r="E5" s="302"/>
      <c r="F5" s="11" t="s">
        <v>97</v>
      </c>
      <c r="G5" s="11" t="s">
        <v>98</v>
      </c>
      <c r="H5" s="11" t="s">
        <v>15</v>
      </c>
      <c r="I5" s="11" t="s">
        <v>16</v>
      </c>
      <c r="J5" s="11" t="s">
        <v>17</v>
      </c>
      <c r="K5" s="11" t="s">
        <v>18</v>
      </c>
      <c r="L5" s="11" t="s">
        <v>19</v>
      </c>
      <c r="M5" s="11" t="s">
        <v>20</v>
      </c>
      <c r="N5" s="11" t="s">
        <v>21</v>
      </c>
      <c r="O5" s="11" t="s">
        <v>22</v>
      </c>
      <c r="P5" s="11" t="s">
        <v>23</v>
      </c>
      <c r="Q5" s="11" t="s">
        <v>24</v>
      </c>
      <c r="R5" s="11" t="s">
        <v>25</v>
      </c>
      <c r="S5" s="11" t="s">
        <v>26</v>
      </c>
      <c r="T5" s="11" t="s">
        <v>27</v>
      </c>
      <c r="U5" s="11" t="s">
        <v>28</v>
      </c>
      <c r="V5" s="11" t="s">
        <v>29</v>
      </c>
      <c r="W5" s="11" t="s">
        <v>76</v>
      </c>
      <c r="X5" s="11" t="s">
        <v>77</v>
      </c>
      <c r="Y5" s="11" t="s">
        <v>78</v>
      </c>
      <c r="Z5" s="11" t="s">
        <v>79</v>
      </c>
      <c r="AA5" s="11" t="s">
        <v>80</v>
      </c>
      <c r="AB5" s="11" t="s">
        <v>81</v>
      </c>
      <c r="AC5" s="11" t="s">
        <v>93</v>
      </c>
      <c r="AD5" s="11" t="s">
        <v>82</v>
      </c>
      <c r="AE5" s="11" t="s">
        <v>88</v>
      </c>
      <c r="AF5" s="12" t="s">
        <v>89</v>
      </c>
      <c r="AG5" s="11" t="s">
        <v>90</v>
      </c>
      <c r="AH5" s="11" t="s">
        <v>94</v>
      </c>
      <c r="AI5" s="12" t="s">
        <v>99</v>
      </c>
      <c r="AJ5" s="11" t="s">
        <v>100</v>
      </c>
      <c r="AK5" s="11" t="s">
        <v>113</v>
      </c>
      <c r="AL5" s="123" t="s">
        <v>30</v>
      </c>
    </row>
    <row r="6" spans="2:38" ht="41.25" customHeight="1">
      <c r="B6" s="303"/>
      <c r="C6" s="298"/>
      <c r="D6" s="298"/>
      <c r="E6" s="299"/>
      <c r="F6" s="308" t="s">
        <v>181</v>
      </c>
      <c r="G6" s="309"/>
      <c r="H6" s="291" t="s">
        <v>31</v>
      </c>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122"/>
      <c r="AI6" s="122"/>
      <c r="AJ6" s="122"/>
      <c r="AK6" s="122"/>
      <c r="AL6" s="17"/>
    </row>
    <row r="7" spans="2:38" ht="22.5" customHeight="1">
      <c r="B7" s="304"/>
      <c r="C7" s="288"/>
      <c r="D7" s="288"/>
      <c r="E7" s="288"/>
      <c r="F7" s="215">
        <v>0</v>
      </c>
      <c r="G7" s="20">
        <v>0</v>
      </c>
      <c r="H7" s="20">
        <v>1</v>
      </c>
      <c r="I7" s="20">
        <v>2</v>
      </c>
      <c r="J7" s="16">
        <v>3</v>
      </c>
      <c r="K7" s="16">
        <v>4</v>
      </c>
      <c r="L7" s="16">
        <v>5</v>
      </c>
      <c r="M7" s="16">
        <v>6</v>
      </c>
      <c r="N7" s="16">
        <v>7</v>
      </c>
      <c r="O7" s="16">
        <v>8</v>
      </c>
      <c r="P7" s="16">
        <v>9</v>
      </c>
      <c r="Q7" s="16">
        <v>10</v>
      </c>
      <c r="R7" s="16">
        <v>11</v>
      </c>
      <c r="S7" s="16">
        <v>12</v>
      </c>
      <c r="T7" s="16">
        <v>13</v>
      </c>
      <c r="U7" s="16">
        <v>14</v>
      </c>
      <c r="V7" s="16">
        <v>15</v>
      </c>
      <c r="W7" s="16">
        <v>16</v>
      </c>
      <c r="X7" s="16">
        <v>17</v>
      </c>
      <c r="Y7" s="16">
        <v>18</v>
      </c>
      <c r="Z7" s="16">
        <v>19</v>
      </c>
      <c r="AA7" s="16">
        <v>20</v>
      </c>
      <c r="AB7" s="112">
        <v>21</v>
      </c>
      <c r="AC7" s="16">
        <v>22</v>
      </c>
      <c r="AD7" s="16">
        <v>23</v>
      </c>
      <c r="AE7" s="16">
        <v>24</v>
      </c>
      <c r="AF7" s="16">
        <v>25</v>
      </c>
      <c r="AG7" s="232">
        <v>26</v>
      </c>
      <c r="AH7" s="16">
        <v>27</v>
      </c>
      <c r="AI7" s="16">
        <v>28</v>
      </c>
      <c r="AJ7" s="16">
        <v>29</v>
      </c>
      <c r="AK7" s="16">
        <v>30</v>
      </c>
      <c r="AL7" s="238">
        <v>30</v>
      </c>
    </row>
    <row r="8" spans="2:38" ht="22.5" customHeight="1">
      <c r="B8" s="275" t="s">
        <v>32</v>
      </c>
      <c r="C8" s="284" t="s">
        <v>173</v>
      </c>
      <c r="D8" s="285"/>
      <c r="E8" s="285"/>
      <c r="F8" s="216">
        <f aca="true" t="shared" si="0" ref="F8:L8">SUM(F9:F12)</f>
        <v>0</v>
      </c>
      <c r="G8" s="139">
        <f t="shared" si="0"/>
        <v>0</v>
      </c>
      <c r="H8" s="139">
        <f t="shared" si="0"/>
        <v>0</v>
      </c>
      <c r="I8" s="139">
        <f t="shared" si="0"/>
        <v>0</v>
      </c>
      <c r="J8" s="139">
        <f t="shared" si="0"/>
        <v>0</v>
      </c>
      <c r="K8" s="139">
        <f t="shared" si="0"/>
        <v>0</v>
      </c>
      <c r="L8" s="139">
        <f t="shared" si="0"/>
        <v>0</v>
      </c>
      <c r="M8" s="139">
        <f aca="true" t="shared" si="1" ref="M8:AI8">SUM(M9:M12)</f>
        <v>0</v>
      </c>
      <c r="N8" s="139">
        <f t="shared" si="1"/>
        <v>0</v>
      </c>
      <c r="O8" s="139">
        <f t="shared" si="1"/>
        <v>0</v>
      </c>
      <c r="P8" s="139">
        <f t="shared" si="1"/>
        <v>0</v>
      </c>
      <c r="Q8" s="139">
        <f t="shared" si="1"/>
        <v>0</v>
      </c>
      <c r="R8" s="139">
        <f t="shared" si="1"/>
        <v>0</v>
      </c>
      <c r="S8" s="139">
        <f t="shared" si="1"/>
        <v>0</v>
      </c>
      <c r="T8" s="139">
        <f t="shared" si="1"/>
        <v>0</v>
      </c>
      <c r="U8" s="139">
        <f t="shared" si="1"/>
        <v>0</v>
      </c>
      <c r="V8" s="139">
        <f t="shared" si="1"/>
        <v>0</v>
      </c>
      <c r="W8" s="139">
        <f t="shared" si="1"/>
        <v>0</v>
      </c>
      <c r="X8" s="139">
        <f t="shared" si="1"/>
        <v>0</v>
      </c>
      <c r="Y8" s="139">
        <f t="shared" si="1"/>
        <v>0</v>
      </c>
      <c r="Z8" s="139">
        <f t="shared" si="1"/>
        <v>0</v>
      </c>
      <c r="AA8" s="139">
        <f t="shared" si="1"/>
        <v>0</v>
      </c>
      <c r="AB8" s="139">
        <f t="shared" si="1"/>
        <v>0</v>
      </c>
      <c r="AC8" s="139">
        <f t="shared" si="1"/>
        <v>0</v>
      </c>
      <c r="AD8" s="139">
        <f t="shared" si="1"/>
        <v>0</v>
      </c>
      <c r="AE8" s="139">
        <f t="shared" si="1"/>
        <v>0</v>
      </c>
      <c r="AF8" s="139">
        <f t="shared" si="1"/>
        <v>0</v>
      </c>
      <c r="AG8" s="139">
        <f t="shared" si="1"/>
        <v>0</v>
      </c>
      <c r="AH8" s="139">
        <f t="shared" si="1"/>
        <v>0</v>
      </c>
      <c r="AI8" s="139">
        <f t="shared" si="1"/>
        <v>0</v>
      </c>
      <c r="AJ8" s="139">
        <f>SUM(AJ9:AJ12)</f>
        <v>0</v>
      </c>
      <c r="AK8" s="139">
        <f>SUM(AK9:AK12)</f>
        <v>0</v>
      </c>
      <c r="AL8" s="25">
        <f>SUM(F8:AK8)</f>
        <v>0</v>
      </c>
    </row>
    <row r="9" spans="2:38" ht="22.5" customHeight="1">
      <c r="B9" s="276"/>
      <c r="C9" s="289"/>
      <c r="D9" s="190" t="s">
        <v>92</v>
      </c>
      <c r="E9" s="190"/>
      <c r="F9" s="217"/>
      <c r="G9" s="141"/>
      <c r="H9" s="141"/>
      <c r="I9" s="141"/>
      <c r="J9" s="141"/>
      <c r="K9" s="141"/>
      <c r="L9" s="141"/>
      <c r="M9" s="141"/>
      <c r="N9" s="141"/>
      <c r="O9" s="141"/>
      <c r="P9" s="141"/>
      <c r="Q9" s="141"/>
      <c r="R9" s="141"/>
      <c r="S9" s="141"/>
      <c r="T9" s="141"/>
      <c r="U9" s="141"/>
      <c r="V9" s="141"/>
      <c r="W9" s="141"/>
      <c r="X9" s="141"/>
      <c r="Y9" s="141"/>
      <c r="Z9" s="141"/>
      <c r="AA9" s="143"/>
      <c r="AB9" s="141"/>
      <c r="AC9" s="141"/>
      <c r="AD9" s="141"/>
      <c r="AE9" s="141"/>
      <c r="AF9" s="141"/>
      <c r="AG9" s="142"/>
      <c r="AH9" s="143"/>
      <c r="AI9" s="143"/>
      <c r="AJ9" s="143"/>
      <c r="AK9" s="143"/>
      <c r="AL9" s="126"/>
    </row>
    <row r="10" spans="2:38" ht="22.5" customHeight="1">
      <c r="B10" s="276"/>
      <c r="C10" s="289"/>
      <c r="D10" s="293" t="s">
        <v>95</v>
      </c>
      <c r="E10" s="293"/>
      <c r="F10" s="218"/>
      <c r="G10" s="144"/>
      <c r="H10" s="144"/>
      <c r="I10" s="144"/>
      <c r="J10" s="144"/>
      <c r="K10" s="144"/>
      <c r="L10" s="144"/>
      <c r="M10" s="144"/>
      <c r="N10" s="144"/>
      <c r="O10" s="144"/>
      <c r="P10" s="144"/>
      <c r="Q10" s="144"/>
      <c r="R10" s="144"/>
      <c r="S10" s="144"/>
      <c r="T10" s="144"/>
      <c r="U10" s="144"/>
      <c r="V10" s="144"/>
      <c r="W10" s="144"/>
      <c r="X10" s="144"/>
      <c r="Y10" s="144"/>
      <c r="Z10" s="144"/>
      <c r="AA10" s="146"/>
      <c r="AB10" s="144"/>
      <c r="AC10" s="144"/>
      <c r="AD10" s="144"/>
      <c r="AE10" s="144"/>
      <c r="AF10" s="144"/>
      <c r="AG10" s="145"/>
      <c r="AH10" s="146"/>
      <c r="AI10" s="146"/>
      <c r="AJ10" s="146"/>
      <c r="AK10" s="146"/>
      <c r="AL10" s="136">
        <f>SUM(F10:AK10)</f>
        <v>0</v>
      </c>
    </row>
    <row r="11" spans="2:38" ht="22.5" customHeight="1">
      <c r="B11" s="276"/>
      <c r="C11" s="289"/>
      <c r="D11" s="294" t="s">
        <v>101</v>
      </c>
      <c r="E11" s="293"/>
      <c r="F11" s="218"/>
      <c r="G11" s="144"/>
      <c r="H11" s="144"/>
      <c r="I11" s="144"/>
      <c r="J11" s="144"/>
      <c r="K11" s="144"/>
      <c r="L11" s="144"/>
      <c r="M11" s="144"/>
      <c r="N11" s="144"/>
      <c r="O11" s="144"/>
      <c r="P11" s="144"/>
      <c r="Q11" s="144"/>
      <c r="R11" s="144"/>
      <c r="S11" s="144"/>
      <c r="T11" s="144"/>
      <c r="U11" s="144"/>
      <c r="V11" s="144"/>
      <c r="W11" s="144"/>
      <c r="X11" s="144"/>
      <c r="Y11" s="144"/>
      <c r="Z11" s="144"/>
      <c r="AA11" s="146"/>
      <c r="AB11" s="144"/>
      <c r="AC11" s="144"/>
      <c r="AD11" s="144"/>
      <c r="AE11" s="144"/>
      <c r="AF11" s="144"/>
      <c r="AG11" s="145"/>
      <c r="AH11" s="146"/>
      <c r="AI11" s="146"/>
      <c r="AJ11" s="146"/>
      <c r="AK11" s="146"/>
      <c r="AL11" s="136">
        <f>SUM(F11:AK11)</f>
        <v>0</v>
      </c>
    </row>
    <row r="12" spans="2:38" ht="22.5" customHeight="1">
      <c r="B12" s="276"/>
      <c r="C12" s="290"/>
      <c r="D12" s="288" t="s">
        <v>102</v>
      </c>
      <c r="E12" s="288"/>
      <c r="F12" s="219"/>
      <c r="G12" s="147"/>
      <c r="H12" s="147"/>
      <c r="I12" s="147"/>
      <c r="J12" s="147"/>
      <c r="K12" s="147"/>
      <c r="L12" s="147"/>
      <c r="M12" s="147"/>
      <c r="N12" s="147"/>
      <c r="O12" s="147"/>
      <c r="P12" s="147"/>
      <c r="Q12" s="147"/>
      <c r="R12" s="147"/>
      <c r="S12" s="147"/>
      <c r="T12" s="147"/>
      <c r="U12" s="147"/>
      <c r="V12" s="147"/>
      <c r="W12" s="147"/>
      <c r="X12" s="147"/>
      <c r="Y12" s="147"/>
      <c r="Z12" s="147"/>
      <c r="AA12" s="148"/>
      <c r="AB12" s="147"/>
      <c r="AC12" s="147"/>
      <c r="AD12" s="147"/>
      <c r="AE12" s="147"/>
      <c r="AF12" s="147"/>
      <c r="AG12" s="60"/>
      <c r="AH12" s="148"/>
      <c r="AI12" s="148"/>
      <c r="AJ12" s="148"/>
      <c r="AK12" s="148"/>
      <c r="AL12" s="124"/>
    </row>
    <row r="13" spans="2:38" ht="22.5" customHeight="1">
      <c r="B13" s="276"/>
      <c r="C13" s="282" t="s">
        <v>174</v>
      </c>
      <c r="D13" s="283"/>
      <c r="E13" s="283"/>
      <c r="F13" s="217">
        <f>F14+F15</f>
        <v>0</v>
      </c>
      <c r="G13" s="141">
        <f aca="true" t="shared" si="2" ref="G13:AG13">G14+G15</f>
        <v>0</v>
      </c>
      <c r="H13" s="141">
        <f t="shared" si="2"/>
        <v>0</v>
      </c>
      <c r="I13" s="141">
        <f t="shared" si="2"/>
        <v>0</v>
      </c>
      <c r="J13" s="141">
        <f t="shared" si="2"/>
        <v>0</v>
      </c>
      <c r="K13" s="141">
        <f t="shared" si="2"/>
        <v>0</v>
      </c>
      <c r="L13" s="141">
        <f t="shared" si="2"/>
        <v>0</v>
      </c>
      <c r="M13" s="141">
        <f t="shared" si="2"/>
        <v>0</v>
      </c>
      <c r="N13" s="141">
        <f t="shared" si="2"/>
        <v>0</v>
      </c>
      <c r="O13" s="141">
        <f t="shared" si="2"/>
        <v>0</v>
      </c>
      <c r="P13" s="141">
        <f t="shared" si="2"/>
        <v>0</v>
      </c>
      <c r="Q13" s="141">
        <f t="shared" si="2"/>
        <v>0</v>
      </c>
      <c r="R13" s="141">
        <f t="shared" si="2"/>
        <v>0</v>
      </c>
      <c r="S13" s="141">
        <f t="shared" si="2"/>
        <v>0</v>
      </c>
      <c r="T13" s="141">
        <f t="shared" si="2"/>
        <v>0</v>
      </c>
      <c r="U13" s="141">
        <f t="shared" si="2"/>
        <v>0</v>
      </c>
      <c r="V13" s="141">
        <f t="shared" si="2"/>
        <v>0</v>
      </c>
      <c r="W13" s="141">
        <f t="shared" si="2"/>
        <v>0</v>
      </c>
      <c r="X13" s="141">
        <f t="shared" si="2"/>
        <v>0</v>
      </c>
      <c r="Y13" s="141">
        <f t="shared" si="2"/>
        <v>0</v>
      </c>
      <c r="Z13" s="141">
        <f t="shared" si="2"/>
        <v>0</v>
      </c>
      <c r="AA13" s="143">
        <f t="shared" si="2"/>
        <v>0</v>
      </c>
      <c r="AB13" s="141">
        <f t="shared" si="2"/>
        <v>0</v>
      </c>
      <c r="AC13" s="141">
        <f t="shared" si="2"/>
        <v>0</v>
      </c>
      <c r="AD13" s="141">
        <f t="shared" si="2"/>
        <v>0</v>
      </c>
      <c r="AE13" s="141">
        <f t="shared" si="2"/>
        <v>0</v>
      </c>
      <c r="AF13" s="141">
        <f t="shared" si="2"/>
        <v>0</v>
      </c>
      <c r="AG13" s="142">
        <f t="shared" si="2"/>
        <v>0</v>
      </c>
      <c r="AH13" s="143">
        <f>AH14+AH15</f>
        <v>0</v>
      </c>
      <c r="AI13" s="143">
        <f>AI14+AI15</f>
        <v>0</v>
      </c>
      <c r="AJ13" s="143">
        <f>AJ14+AJ15</f>
        <v>0</v>
      </c>
      <c r="AK13" s="143">
        <f>AK14+AK15</f>
        <v>0</v>
      </c>
      <c r="AL13" s="25">
        <f aca="true" t="shared" si="3" ref="AL13:AL22">SUM(F13:AK13)</f>
        <v>0</v>
      </c>
    </row>
    <row r="14" spans="2:38" ht="22.5" customHeight="1">
      <c r="B14" s="276"/>
      <c r="C14" s="23"/>
      <c r="D14" s="26" t="s">
        <v>175</v>
      </c>
      <c r="E14" s="190"/>
      <c r="F14" s="217"/>
      <c r="G14" s="141"/>
      <c r="H14" s="141"/>
      <c r="I14" s="141"/>
      <c r="J14" s="141"/>
      <c r="K14" s="141"/>
      <c r="L14" s="141"/>
      <c r="M14" s="141"/>
      <c r="N14" s="141"/>
      <c r="O14" s="141"/>
      <c r="P14" s="141"/>
      <c r="Q14" s="141"/>
      <c r="R14" s="141"/>
      <c r="S14" s="141"/>
      <c r="T14" s="141"/>
      <c r="U14" s="141"/>
      <c r="V14" s="141"/>
      <c r="W14" s="141"/>
      <c r="X14" s="141"/>
      <c r="Y14" s="141"/>
      <c r="Z14" s="141"/>
      <c r="AA14" s="143"/>
      <c r="AB14" s="141"/>
      <c r="AC14" s="141"/>
      <c r="AD14" s="141"/>
      <c r="AE14" s="141"/>
      <c r="AF14" s="141"/>
      <c r="AG14" s="142"/>
      <c r="AH14" s="143"/>
      <c r="AI14" s="143"/>
      <c r="AJ14" s="143"/>
      <c r="AK14" s="143"/>
      <c r="AL14" s="25">
        <f t="shared" si="3"/>
        <v>0</v>
      </c>
    </row>
    <row r="15" spans="2:38" ht="34.5" customHeight="1">
      <c r="B15" s="276"/>
      <c r="C15" s="29"/>
      <c r="D15" s="306" t="s">
        <v>176</v>
      </c>
      <c r="E15" s="307"/>
      <c r="F15" s="217">
        <f>SUM(F16:F18)</f>
        <v>0</v>
      </c>
      <c r="G15" s="141">
        <f>SUM(G16:G18)</f>
        <v>0</v>
      </c>
      <c r="H15" s="141">
        <f aca="true" t="shared" si="4" ref="H15:AG15">SUM(H16:H18)</f>
        <v>0</v>
      </c>
      <c r="I15" s="141">
        <f t="shared" si="4"/>
        <v>0</v>
      </c>
      <c r="J15" s="141">
        <f t="shared" si="4"/>
        <v>0</v>
      </c>
      <c r="K15" s="141">
        <f t="shared" si="4"/>
        <v>0</v>
      </c>
      <c r="L15" s="141">
        <f t="shared" si="4"/>
        <v>0</v>
      </c>
      <c r="M15" s="141">
        <f t="shared" si="4"/>
        <v>0</v>
      </c>
      <c r="N15" s="141">
        <f t="shared" si="4"/>
        <v>0</v>
      </c>
      <c r="O15" s="141">
        <f t="shared" si="4"/>
        <v>0</v>
      </c>
      <c r="P15" s="141">
        <f t="shared" si="4"/>
        <v>0</v>
      </c>
      <c r="Q15" s="141">
        <f t="shared" si="4"/>
        <v>0</v>
      </c>
      <c r="R15" s="141">
        <f t="shared" si="4"/>
        <v>0</v>
      </c>
      <c r="S15" s="141">
        <f t="shared" si="4"/>
        <v>0</v>
      </c>
      <c r="T15" s="141">
        <f t="shared" si="4"/>
        <v>0</v>
      </c>
      <c r="U15" s="141">
        <f t="shared" si="4"/>
        <v>0</v>
      </c>
      <c r="V15" s="141">
        <f t="shared" si="4"/>
        <v>0</v>
      </c>
      <c r="W15" s="141">
        <f t="shared" si="4"/>
        <v>0</v>
      </c>
      <c r="X15" s="141">
        <f t="shared" si="4"/>
        <v>0</v>
      </c>
      <c r="Y15" s="141">
        <f t="shared" si="4"/>
        <v>0</v>
      </c>
      <c r="Z15" s="141">
        <f t="shared" si="4"/>
        <v>0</v>
      </c>
      <c r="AA15" s="143">
        <f t="shared" si="4"/>
        <v>0</v>
      </c>
      <c r="AB15" s="141">
        <f t="shared" si="4"/>
        <v>0</v>
      </c>
      <c r="AC15" s="141">
        <f t="shared" si="4"/>
        <v>0</v>
      </c>
      <c r="AD15" s="141">
        <f t="shared" si="4"/>
        <v>0</v>
      </c>
      <c r="AE15" s="141">
        <f t="shared" si="4"/>
        <v>0</v>
      </c>
      <c r="AF15" s="141">
        <f t="shared" si="4"/>
        <v>0</v>
      </c>
      <c r="AG15" s="142">
        <f t="shared" si="4"/>
        <v>0</v>
      </c>
      <c r="AH15" s="143">
        <f>SUM(AH16:AH18)</f>
        <v>0</v>
      </c>
      <c r="AI15" s="143">
        <f>SUM(AI16:AI18)</f>
        <v>0</v>
      </c>
      <c r="AJ15" s="143">
        <f>SUM(AJ16:AJ18)</f>
        <v>0</v>
      </c>
      <c r="AK15" s="143">
        <f>SUM(AK16:AK18)</f>
        <v>0</v>
      </c>
      <c r="AL15" s="25">
        <f t="shared" si="3"/>
        <v>0</v>
      </c>
    </row>
    <row r="16" spans="2:38" ht="34.5" customHeight="1">
      <c r="B16" s="276"/>
      <c r="C16" s="29"/>
      <c r="D16" s="29"/>
      <c r="E16" s="253" t="s">
        <v>180</v>
      </c>
      <c r="F16" s="217"/>
      <c r="G16" s="141"/>
      <c r="H16" s="141"/>
      <c r="I16" s="141"/>
      <c r="J16" s="141"/>
      <c r="K16" s="141"/>
      <c r="L16" s="141"/>
      <c r="M16" s="141"/>
      <c r="N16" s="141"/>
      <c r="O16" s="141"/>
      <c r="P16" s="141"/>
      <c r="Q16" s="141"/>
      <c r="R16" s="141"/>
      <c r="S16" s="141"/>
      <c r="T16" s="141"/>
      <c r="U16" s="141"/>
      <c r="V16" s="141"/>
      <c r="W16" s="141"/>
      <c r="X16" s="141"/>
      <c r="Y16" s="141"/>
      <c r="Z16" s="141"/>
      <c r="AA16" s="143"/>
      <c r="AB16" s="141"/>
      <c r="AC16" s="141"/>
      <c r="AD16" s="141"/>
      <c r="AE16" s="141"/>
      <c r="AF16" s="141"/>
      <c r="AG16" s="142"/>
      <c r="AH16" s="143"/>
      <c r="AI16" s="143"/>
      <c r="AJ16" s="143"/>
      <c r="AK16" s="143"/>
      <c r="AL16" s="126">
        <f t="shared" si="3"/>
        <v>0</v>
      </c>
    </row>
    <row r="17" spans="2:38" ht="34.5" customHeight="1">
      <c r="B17" s="276"/>
      <c r="C17" s="29"/>
      <c r="D17" s="29"/>
      <c r="E17" s="189" t="s">
        <v>109</v>
      </c>
      <c r="F17" s="218"/>
      <c r="G17" s="144"/>
      <c r="H17" s="144"/>
      <c r="I17" s="144"/>
      <c r="J17" s="144"/>
      <c r="K17" s="144"/>
      <c r="L17" s="144"/>
      <c r="M17" s="144"/>
      <c r="N17" s="144"/>
      <c r="O17" s="144"/>
      <c r="P17" s="144"/>
      <c r="Q17" s="144"/>
      <c r="R17" s="144"/>
      <c r="S17" s="144"/>
      <c r="T17" s="144"/>
      <c r="U17" s="144"/>
      <c r="V17" s="144"/>
      <c r="W17" s="144"/>
      <c r="X17" s="144"/>
      <c r="Y17" s="144"/>
      <c r="Z17" s="144"/>
      <c r="AA17" s="146"/>
      <c r="AB17" s="144"/>
      <c r="AC17" s="144"/>
      <c r="AD17" s="144"/>
      <c r="AE17" s="144"/>
      <c r="AF17" s="144"/>
      <c r="AG17" s="145"/>
      <c r="AH17" s="146"/>
      <c r="AI17" s="146"/>
      <c r="AJ17" s="146"/>
      <c r="AK17" s="146"/>
      <c r="AL17" s="136">
        <f t="shared" si="3"/>
        <v>0</v>
      </c>
    </row>
    <row r="18" spans="2:38" ht="34.5" customHeight="1">
      <c r="B18" s="276"/>
      <c r="C18" s="41"/>
      <c r="D18" s="41"/>
      <c r="E18" s="188" t="s">
        <v>110</v>
      </c>
      <c r="F18" s="219"/>
      <c r="G18" s="147"/>
      <c r="H18" s="147"/>
      <c r="I18" s="147"/>
      <c r="J18" s="147"/>
      <c r="K18" s="147"/>
      <c r="L18" s="147"/>
      <c r="M18" s="147"/>
      <c r="N18" s="147"/>
      <c r="O18" s="147"/>
      <c r="P18" s="147"/>
      <c r="Q18" s="147"/>
      <c r="R18" s="147"/>
      <c r="S18" s="147"/>
      <c r="T18" s="147"/>
      <c r="U18" s="147"/>
      <c r="V18" s="147"/>
      <c r="W18" s="147"/>
      <c r="X18" s="147"/>
      <c r="Y18" s="147"/>
      <c r="Z18" s="147"/>
      <c r="AA18" s="172"/>
      <c r="AB18" s="147"/>
      <c r="AC18" s="147"/>
      <c r="AD18" s="147"/>
      <c r="AE18" s="147"/>
      <c r="AF18" s="147"/>
      <c r="AG18" s="60"/>
      <c r="AH18" s="149"/>
      <c r="AI18" s="149"/>
      <c r="AJ18" s="148"/>
      <c r="AK18" s="148"/>
      <c r="AL18" s="124">
        <f t="shared" si="3"/>
        <v>0</v>
      </c>
    </row>
    <row r="19" spans="2:38" ht="22.5" customHeight="1">
      <c r="B19" s="276"/>
      <c r="C19" s="21" t="s">
        <v>85</v>
      </c>
      <c r="D19" s="26"/>
      <c r="E19" s="26"/>
      <c r="F19" s="27">
        <f>SUM(F20:F24)</f>
        <v>0</v>
      </c>
      <c r="G19" s="28">
        <f aca="true" t="shared" si="5" ref="G19:AG19">SUM(G20:G24)</f>
        <v>0</v>
      </c>
      <c r="H19" s="28">
        <f t="shared" si="5"/>
        <v>0</v>
      </c>
      <c r="I19" s="28">
        <f t="shared" si="5"/>
        <v>0</v>
      </c>
      <c r="J19" s="28">
        <f t="shared" si="5"/>
        <v>0</v>
      </c>
      <c r="K19" s="28">
        <f t="shared" si="5"/>
        <v>0</v>
      </c>
      <c r="L19" s="28">
        <f t="shared" si="5"/>
        <v>0</v>
      </c>
      <c r="M19" s="28">
        <f t="shared" si="5"/>
        <v>0</v>
      </c>
      <c r="N19" s="28">
        <f t="shared" si="5"/>
        <v>0</v>
      </c>
      <c r="O19" s="28">
        <f t="shared" si="5"/>
        <v>0</v>
      </c>
      <c r="P19" s="28">
        <f t="shared" si="5"/>
        <v>0</v>
      </c>
      <c r="Q19" s="28">
        <f t="shared" si="5"/>
        <v>0</v>
      </c>
      <c r="R19" s="28">
        <f t="shared" si="5"/>
        <v>0</v>
      </c>
      <c r="S19" s="28">
        <f t="shared" si="5"/>
        <v>0</v>
      </c>
      <c r="T19" s="28">
        <f t="shared" si="5"/>
        <v>0</v>
      </c>
      <c r="U19" s="28">
        <f t="shared" si="5"/>
        <v>0</v>
      </c>
      <c r="V19" s="28">
        <f t="shared" si="5"/>
        <v>0</v>
      </c>
      <c r="W19" s="28">
        <f t="shared" si="5"/>
        <v>0</v>
      </c>
      <c r="X19" s="28">
        <f t="shared" si="5"/>
        <v>0</v>
      </c>
      <c r="Y19" s="28">
        <f t="shared" si="5"/>
        <v>0</v>
      </c>
      <c r="Z19" s="28">
        <f t="shared" si="5"/>
        <v>0</v>
      </c>
      <c r="AA19" s="28">
        <f t="shared" si="5"/>
        <v>0</v>
      </c>
      <c r="AB19" s="170">
        <f t="shared" si="5"/>
        <v>0</v>
      </c>
      <c r="AC19" s="115">
        <f t="shared" si="5"/>
        <v>0</v>
      </c>
      <c r="AD19" s="115">
        <f t="shared" si="5"/>
        <v>0</v>
      </c>
      <c r="AE19" s="115">
        <f t="shared" si="5"/>
        <v>0</v>
      </c>
      <c r="AF19" s="115">
        <f t="shared" si="5"/>
        <v>0</v>
      </c>
      <c r="AG19" s="135">
        <f t="shared" si="5"/>
        <v>0</v>
      </c>
      <c r="AH19" s="28">
        <f>SUM(AH20:AH24)</f>
        <v>0</v>
      </c>
      <c r="AI19" s="28">
        <f>SUM(AI20:AI24)</f>
        <v>0</v>
      </c>
      <c r="AJ19" s="28">
        <f>SUM(AJ20:AJ24)</f>
        <v>0</v>
      </c>
      <c r="AK19" s="28">
        <f>SUM(AK20:AK24)</f>
        <v>0</v>
      </c>
      <c r="AL19" s="25">
        <f t="shared" si="3"/>
        <v>0</v>
      </c>
    </row>
    <row r="20" spans="2:38" ht="22.5" customHeight="1">
      <c r="B20" s="276"/>
      <c r="C20" s="19"/>
      <c r="D20" s="30" t="s">
        <v>33</v>
      </c>
      <c r="E20" s="30"/>
      <c r="F20" s="220"/>
      <c r="G20" s="31"/>
      <c r="H20" s="31"/>
      <c r="I20" s="31"/>
      <c r="J20" s="32"/>
      <c r="K20" s="33"/>
      <c r="L20" s="150"/>
      <c r="M20" s="150"/>
      <c r="N20" s="150"/>
      <c r="O20" s="150"/>
      <c r="P20" s="150"/>
      <c r="Q20" s="150"/>
      <c r="R20" s="150"/>
      <c r="S20" s="150"/>
      <c r="T20" s="150"/>
      <c r="U20" s="150"/>
      <c r="V20" s="150"/>
      <c r="W20" s="150"/>
      <c r="X20" s="150"/>
      <c r="Y20" s="150"/>
      <c r="Z20" s="150"/>
      <c r="AA20" s="150"/>
      <c r="AB20" s="171"/>
      <c r="AC20" s="150"/>
      <c r="AD20" s="150"/>
      <c r="AE20" s="150"/>
      <c r="AF20" s="150"/>
      <c r="AG20" s="151"/>
      <c r="AH20" s="150"/>
      <c r="AI20" s="150"/>
      <c r="AJ20" s="150"/>
      <c r="AK20" s="150"/>
      <c r="AL20" s="126">
        <f t="shared" si="3"/>
        <v>0</v>
      </c>
    </row>
    <row r="21" spans="2:38" ht="22.5" customHeight="1">
      <c r="B21" s="276"/>
      <c r="C21" s="19"/>
      <c r="D21" s="35" t="s">
        <v>86</v>
      </c>
      <c r="E21" s="35"/>
      <c r="F21" s="221"/>
      <c r="G21" s="37"/>
      <c r="H21" s="37"/>
      <c r="I21" s="37"/>
      <c r="J21" s="38"/>
      <c r="K21" s="39"/>
      <c r="L21" s="146"/>
      <c r="M21" s="146"/>
      <c r="N21" s="146"/>
      <c r="O21" s="146"/>
      <c r="P21" s="146"/>
      <c r="Q21" s="146"/>
      <c r="R21" s="146"/>
      <c r="S21" s="146"/>
      <c r="T21" s="146"/>
      <c r="U21" s="146"/>
      <c r="V21" s="146"/>
      <c r="W21" s="146"/>
      <c r="X21" s="146"/>
      <c r="Y21" s="146"/>
      <c r="Z21" s="146"/>
      <c r="AA21" s="146"/>
      <c r="AB21" s="144"/>
      <c r="AC21" s="146"/>
      <c r="AD21" s="146"/>
      <c r="AE21" s="146"/>
      <c r="AF21" s="146"/>
      <c r="AG21" s="152"/>
      <c r="AH21" s="146"/>
      <c r="AI21" s="146"/>
      <c r="AJ21" s="146"/>
      <c r="AK21" s="146"/>
      <c r="AL21" s="136">
        <f t="shared" si="3"/>
        <v>0</v>
      </c>
    </row>
    <row r="22" spans="2:38" ht="22.5" customHeight="1">
      <c r="B22" s="276"/>
      <c r="C22" s="19"/>
      <c r="D22" s="35" t="s">
        <v>34</v>
      </c>
      <c r="E22" s="35"/>
      <c r="F22" s="221"/>
      <c r="G22" s="37"/>
      <c r="H22" s="37"/>
      <c r="I22" s="37"/>
      <c r="J22" s="38"/>
      <c r="K22" s="39"/>
      <c r="L22" s="146"/>
      <c r="M22" s="146"/>
      <c r="N22" s="146"/>
      <c r="O22" s="146"/>
      <c r="P22" s="146"/>
      <c r="Q22" s="146"/>
      <c r="R22" s="146"/>
      <c r="S22" s="146"/>
      <c r="T22" s="146"/>
      <c r="U22" s="146"/>
      <c r="V22" s="146"/>
      <c r="W22" s="146"/>
      <c r="X22" s="146"/>
      <c r="Y22" s="146"/>
      <c r="Z22" s="146"/>
      <c r="AA22" s="146"/>
      <c r="AB22" s="144"/>
      <c r="AC22" s="146"/>
      <c r="AD22" s="146"/>
      <c r="AE22" s="146"/>
      <c r="AF22" s="146"/>
      <c r="AG22" s="152"/>
      <c r="AH22" s="146"/>
      <c r="AI22" s="146"/>
      <c r="AJ22" s="146"/>
      <c r="AK22" s="146"/>
      <c r="AL22" s="136">
        <f t="shared" si="3"/>
        <v>0</v>
      </c>
    </row>
    <row r="23" spans="2:38" ht="22.5" customHeight="1">
      <c r="B23" s="276"/>
      <c r="C23" s="19"/>
      <c r="D23" s="35" t="s">
        <v>102</v>
      </c>
      <c r="E23" s="35"/>
      <c r="F23" s="221"/>
      <c r="G23" s="37"/>
      <c r="H23" s="37"/>
      <c r="I23" s="37"/>
      <c r="J23" s="38"/>
      <c r="K23" s="39"/>
      <c r="L23" s="146"/>
      <c r="M23" s="146"/>
      <c r="N23" s="146"/>
      <c r="O23" s="146"/>
      <c r="P23" s="146"/>
      <c r="Q23" s="146"/>
      <c r="R23" s="146"/>
      <c r="S23" s="146"/>
      <c r="T23" s="146"/>
      <c r="U23" s="146"/>
      <c r="V23" s="146"/>
      <c r="W23" s="146"/>
      <c r="X23" s="146"/>
      <c r="Y23" s="146"/>
      <c r="Z23" s="146"/>
      <c r="AA23" s="146"/>
      <c r="AB23" s="144"/>
      <c r="AC23" s="146"/>
      <c r="AD23" s="146"/>
      <c r="AE23" s="146"/>
      <c r="AF23" s="146"/>
      <c r="AG23" s="152"/>
      <c r="AH23" s="146"/>
      <c r="AI23" s="146"/>
      <c r="AJ23" s="146"/>
      <c r="AK23" s="146"/>
      <c r="AL23" s="179"/>
    </row>
    <row r="24" spans="2:38" ht="22.5" customHeight="1">
      <c r="B24" s="276"/>
      <c r="C24" s="15"/>
      <c r="D24" s="35" t="s">
        <v>83</v>
      </c>
      <c r="E24" s="35"/>
      <c r="F24" s="221"/>
      <c r="G24" s="37"/>
      <c r="H24" s="37"/>
      <c r="I24" s="37"/>
      <c r="J24" s="38"/>
      <c r="K24" s="39"/>
      <c r="L24" s="146"/>
      <c r="M24" s="146"/>
      <c r="N24" s="146"/>
      <c r="O24" s="146"/>
      <c r="P24" s="146"/>
      <c r="Q24" s="146"/>
      <c r="R24" s="146"/>
      <c r="S24" s="146"/>
      <c r="T24" s="146"/>
      <c r="U24" s="146"/>
      <c r="V24" s="146"/>
      <c r="W24" s="146"/>
      <c r="X24" s="146"/>
      <c r="Y24" s="146"/>
      <c r="Z24" s="146"/>
      <c r="AA24" s="146"/>
      <c r="AB24" s="144"/>
      <c r="AC24" s="146"/>
      <c r="AD24" s="146"/>
      <c r="AE24" s="146"/>
      <c r="AF24" s="146"/>
      <c r="AG24" s="152"/>
      <c r="AH24" s="146"/>
      <c r="AI24" s="146"/>
      <c r="AJ24" s="146"/>
      <c r="AK24" s="146"/>
      <c r="AL24" s="237">
        <f aca="true" t="shared" si="6" ref="AL24:AL34">SUM(F24:AK24)</f>
        <v>0</v>
      </c>
    </row>
    <row r="25" spans="2:38" ht="22.5" customHeight="1" thickBot="1">
      <c r="B25" s="276"/>
      <c r="C25" s="43" t="s">
        <v>68</v>
      </c>
      <c r="D25" s="42"/>
      <c r="E25" s="55"/>
      <c r="F25" s="222">
        <f aca="true" t="shared" si="7" ref="F25:AA25">F8-F19</f>
        <v>0</v>
      </c>
      <c r="G25" s="153">
        <f t="shared" si="7"/>
        <v>0</v>
      </c>
      <c r="H25" s="153">
        <f t="shared" si="7"/>
        <v>0</v>
      </c>
      <c r="I25" s="153">
        <f t="shared" si="7"/>
        <v>0</v>
      </c>
      <c r="J25" s="154">
        <f t="shared" si="7"/>
        <v>0</v>
      </c>
      <c r="K25" s="153">
        <f t="shared" si="7"/>
        <v>0</v>
      </c>
      <c r="L25" s="153">
        <f t="shared" si="7"/>
        <v>0</v>
      </c>
      <c r="M25" s="153">
        <f t="shared" si="7"/>
        <v>0</v>
      </c>
      <c r="N25" s="153">
        <f t="shared" si="7"/>
        <v>0</v>
      </c>
      <c r="O25" s="153">
        <f t="shared" si="7"/>
        <v>0</v>
      </c>
      <c r="P25" s="153">
        <f t="shared" si="7"/>
        <v>0</v>
      </c>
      <c r="Q25" s="153">
        <f t="shared" si="7"/>
        <v>0</v>
      </c>
      <c r="R25" s="153">
        <f t="shared" si="7"/>
        <v>0</v>
      </c>
      <c r="S25" s="153">
        <f t="shared" si="7"/>
        <v>0</v>
      </c>
      <c r="T25" s="153">
        <f t="shared" si="7"/>
        <v>0</v>
      </c>
      <c r="U25" s="153">
        <f t="shared" si="7"/>
        <v>0</v>
      </c>
      <c r="V25" s="153">
        <f t="shared" si="7"/>
        <v>0</v>
      </c>
      <c r="W25" s="153">
        <f t="shared" si="7"/>
        <v>0</v>
      </c>
      <c r="X25" s="153">
        <f t="shared" si="7"/>
        <v>0</v>
      </c>
      <c r="Y25" s="153">
        <f t="shared" si="7"/>
        <v>0</v>
      </c>
      <c r="Z25" s="153">
        <f t="shared" si="7"/>
        <v>0</v>
      </c>
      <c r="AA25" s="153">
        <f t="shared" si="7"/>
        <v>0</v>
      </c>
      <c r="AB25" s="154">
        <f aca="true" t="shared" si="8" ref="AB25:AG25">AB8-AB19</f>
        <v>0</v>
      </c>
      <c r="AC25" s="153">
        <f t="shared" si="8"/>
        <v>0</v>
      </c>
      <c r="AD25" s="153">
        <f t="shared" si="8"/>
        <v>0</v>
      </c>
      <c r="AE25" s="153">
        <f t="shared" si="8"/>
        <v>0</v>
      </c>
      <c r="AF25" s="153">
        <f t="shared" si="8"/>
        <v>0</v>
      </c>
      <c r="AG25" s="155">
        <f t="shared" si="8"/>
        <v>0</v>
      </c>
      <c r="AH25" s="153">
        <f>AH8-AH19</f>
        <v>0</v>
      </c>
      <c r="AI25" s="153">
        <f>AI8-AI19</f>
        <v>0</v>
      </c>
      <c r="AJ25" s="153">
        <f>AJ8-AJ19</f>
        <v>0</v>
      </c>
      <c r="AK25" s="153">
        <f>AK8-AK19</f>
        <v>0</v>
      </c>
      <c r="AL25" s="137">
        <f t="shared" si="6"/>
        <v>0</v>
      </c>
    </row>
    <row r="26" spans="2:38" ht="22.5" customHeight="1" thickTop="1">
      <c r="B26" s="276"/>
      <c r="C26" s="18" t="s">
        <v>96</v>
      </c>
      <c r="D26" s="45"/>
      <c r="E26" s="212"/>
      <c r="F26" s="223">
        <f aca="true" t="shared" si="9" ref="F26:AJ26">SUM(F27:F31)</f>
        <v>0</v>
      </c>
      <c r="G26" s="156">
        <f t="shared" si="9"/>
        <v>0</v>
      </c>
      <c r="H26" s="156">
        <f t="shared" si="9"/>
        <v>0</v>
      </c>
      <c r="I26" s="156">
        <f t="shared" si="9"/>
        <v>0</v>
      </c>
      <c r="J26" s="157">
        <f t="shared" si="9"/>
        <v>0</v>
      </c>
      <c r="K26" s="158">
        <f t="shared" si="9"/>
        <v>0</v>
      </c>
      <c r="L26" s="158">
        <f t="shared" si="9"/>
        <v>0</v>
      </c>
      <c r="M26" s="158">
        <f t="shared" si="9"/>
        <v>0</v>
      </c>
      <c r="N26" s="158">
        <f t="shared" si="9"/>
        <v>0</v>
      </c>
      <c r="O26" s="158">
        <f t="shared" si="9"/>
        <v>0</v>
      </c>
      <c r="P26" s="158">
        <f t="shared" si="9"/>
        <v>0</v>
      </c>
      <c r="Q26" s="158">
        <f t="shared" si="9"/>
        <v>0</v>
      </c>
      <c r="R26" s="158">
        <f t="shared" si="9"/>
        <v>0</v>
      </c>
      <c r="S26" s="158">
        <f t="shared" si="9"/>
        <v>0</v>
      </c>
      <c r="T26" s="158">
        <f t="shared" si="9"/>
        <v>0</v>
      </c>
      <c r="U26" s="158">
        <f t="shared" si="9"/>
        <v>0</v>
      </c>
      <c r="V26" s="158">
        <f t="shared" si="9"/>
        <v>0</v>
      </c>
      <c r="W26" s="158">
        <f t="shared" si="9"/>
        <v>0</v>
      </c>
      <c r="X26" s="158">
        <f t="shared" si="9"/>
        <v>0</v>
      </c>
      <c r="Y26" s="158">
        <f t="shared" si="9"/>
        <v>0</v>
      </c>
      <c r="Z26" s="158">
        <f t="shared" si="9"/>
        <v>0</v>
      </c>
      <c r="AA26" s="156">
        <f t="shared" si="9"/>
        <v>0</v>
      </c>
      <c r="AB26" s="157">
        <f t="shared" si="9"/>
        <v>0</v>
      </c>
      <c r="AC26" s="158">
        <f t="shared" si="9"/>
        <v>0</v>
      </c>
      <c r="AD26" s="158">
        <f t="shared" si="9"/>
        <v>0</v>
      </c>
      <c r="AE26" s="158">
        <f t="shared" si="9"/>
        <v>0</v>
      </c>
      <c r="AF26" s="158">
        <f t="shared" si="9"/>
        <v>0</v>
      </c>
      <c r="AG26" s="158">
        <f t="shared" si="9"/>
        <v>0</v>
      </c>
      <c r="AH26" s="156">
        <f t="shared" si="9"/>
        <v>0</v>
      </c>
      <c r="AI26" s="156">
        <f t="shared" si="9"/>
        <v>0</v>
      </c>
      <c r="AJ26" s="156">
        <f t="shared" si="9"/>
        <v>0</v>
      </c>
      <c r="AK26" s="156">
        <f>SUM(AK27:AK31)</f>
        <v>0</v>
      </c>
      <c r="AL26" s="124">
        <f t="shared" si="6"/>
        <v>0</v>
      </c>
    </row>
    <row r="27" spans="2:38" ht="22.5" customHeight="1">
      <c r="B27" s="276"/>
      <c r="C27" s="18"/>
      <c r="D27" s="47" t="s">
        <v>35</v>
      </c>
      <c r="E27" s="30"/>
      <c r="F27" s="224"/>
      <c r="G27" s="150"/>
      <c r="H27" s="150"/>
      <c r="I27" s="150"/>
      <c r="J27" s="159"/>
      <c r="K27" s="151"/>
      <c r="L27" s="150"/>
      <c r="M27" s="150"/>
      <c r="N27" s="150"/>
      <c r="O27" s="150"/>
      <c r="P27" s="150"/>
      <c r="Q27" s="150"/>
      <c r="R27" s="150"/>
      <c r="S27" s="150"/>
      <c r="T27" s="150"/>
      <c r="U27" s="150"/>
      <c r="V27" s="150"/>
      <c r="W27" s="150"/>
      <c r="X27" s="150"/>
      <c r="Y27" s="151"/>
      <c r="Z27" s="151"/>
      <c r="AA27" s="150"/>
      <c r="AB27" s="171"/>
      <c r="AC27" s="150"/>
      <c r="AD27" s="150"/>
      <c r="AE27" s="151"/>
      <c r="AF27" s="151"/>
      <c r="AG27" s="151"/>
      <c r="AH27" s="150"/>
      <c r="AI27" s="150"/>
      <c r="AJ27" s="150"/>
      <c r="AK27" s="150"/>
      <c r="AL27" s="126">
        <f t="shared" si="6"/>
        <v>0</v>
      </c>
    </row>
    <row r="28" spans="2:38" ht="22.5" customHeight="1">
      <c r="B28" s="276"/>
      <c r="C28" s="18"/>
      <c r="D28" s="49" t="s">
        <v>36</v>
      </c>
      <c r="E28" s="35"/>
      <c r="F28" s="218"/>
      <c r="G28" s="146"/>
      <c r="H28" s="146"/>
      <c r="I28" s="146"/>
      <c r="J28" s="145"/>
      <c r="K28" s="152"/>
      <c r="L28" s="146"/>
      <c r="M28" s="146"/>
      <c r="N28" s="146"/>
      <c r="O28" s="146"/>
      <c r="P28" s="146"/>
      <c r="Q28" s="146"/>
      <c r="R28" s="146"/>
      <c r="S28" s="146"/>
      <c r="T28" s="146"/>
      <c r="U28" s="146"/>
      <c r="V28" s="146"/>
      <c r="W28" s="146"/>
      <c r="X28" s="146"/>
      <c r="Y28" s="152"/>
      <c r="Z28" s="152"/>
      <c r="AA28" s="146"/>
      <c r="AB28" s="144"/>
      <c r="AC28" s="146"/>
      <c r="AD28" s="146"/>
      <c r="AE28" s="152"/>
      <c r="AF28" s="152"/>
      <c r="AG28" s="152"/>
      <c r="AH28" s="146"/>
      <c r="AI28" s="146"/>
      <c r="AJ28" s="146"/>
      <c r="AK28" s="146"/>
      <c r="AL28" s="136">
        <f t="shared" si="6"/>
        <v>0</v>
      </c>
    </row>
    <row r="29" spans="2:38" ht="22.5" customHeight="1">
      <c r="B29" s="276"/>
      <c r="C29" s="18"/>
      <c r="D29" s="49" t="s">
        <v>37</v>
      </c>
      <c r="E29" s="35"/>
      <c r="F29" s="218"/>
      <c r="G29" s="146"/>
      <c r="H29" s="146"/>
      <c r="I29" s="146"/>
      <c r="J29" s="145"/>
      <c r="K29" s="152"/>
      <c r="L29" s="146"/>
      <c r="M29" s="146"/>
      <c r="N29" s="146"/>
      <c r="O29" s="146"/>
      <c r="P29" s="146"/>
      <c r="Q29" s="146"/>
      <c r="R29" s="146"/>
      <c r="S29" s="146"/>
      <c r="T29" s="146"/>
      <c r="U29" s="146"/>
      <c r="V29" s="146"/>
      <c r="W29" s="146"/>
      <c r="X29" s="146"/>
      <c r="Y29" s="152"/>
      <c r="Z29" s="152"/>
      <c r="AA29" s="146"/>
      <c r="AB29" s="144"/>
      <c r="AC29" s="146"/>
      <c r="AD29" s="146"/>
      <c r="AE29" s="152"/>
      <c r="AF29" s="152"/>
      <c r="AG29" s="152"/>
      <c r="AH29" s="146"/>
      <c r="AI29" s="146"/>
      <c r="AJ29" s="146"/>
      <c r="AK29" s="146"/>
      <c r="AL29" s="136">
        <f t="shared" si="6"/>
        <v>0</v>
      </c>
    </row>
    <row r="30" spans="2:38" ht="22.5" customHeight="1">
      <c r="B30" s="276"/>
      <c r="C30" s="18"/>
      <c r="D30" s="49" t="s">
        <v>38</v>
      </c>
      <c r="E30" s="35"/>
      <c r="F30" s="218"/>
      <c r="G30" s="146"/>
      <c r="H30" s="146"/>
      <c r="I30" s="146"/>
      <c r="J30" s="145"/>
      <c r="K30" s="152"/>
      <c r="L30" s="146"/>
      <c r="M30" s="146"/>
      <c r="N30" s="146"/>
      <c r="O30" s="146"/>
      <c r="P30" s="146"/>
      <c r="Q30" s="146"/>
      <c r="R30" s="146"/>
      <c r="S30" s="146"/>
      <c r="T30" s="146"/>
      <c r="U30" s="146"/>
      <c r="V30" s="146"/>
      <c r="W30" s="146"/>
      <c r="X30" s="146"/>
      <c r="Y30" s="152"/>
      <c r="Z30" s="152"/>
      <c r="AA30" s="146"/>
      <c r="AB30" s="144"/>
      <c r="AC30" s="146"/>
      <c r="AD30" s="146"/>
      <c r="AE30" s="152"/>
      <c r="AF30" s="152"/>
      <c r="AG30" s="152"/>
      <c r="AH30" s="146"/>
      <c r="AI30" s="146"/>
      <c r="AJ30" s="146"/>
      <c r="AK30" s="146"/>
      <c r="AL30" s="136">
        <f t="shared" si="6"/>
        <v>0</v>
      </c>
    </row>
    <row r="31" spans="2:38" ht="22.5" customHeight="1">
      <c r="B31" s="276"/>
      <c r="C31" s="14"/>
      <c r="D31" s="51" t="s">
        <v>39</v>
      </c>
      <c r="E31" s="54"/>
      <c r="F31" s="225"/>
      <c r="G31" s="161"/>
      <c r="H31" s="161"/>
      <c r="I31" s="161"/>
      <c r="J31" s="162"/>
      <c r="K31" s="160"/>
      <c r="L31" s="160"/>
      <c r="M31" s="160"/>
      <c r="N31" s="160"/>
      <c r="O31" s="160"/>
      <c r="P31" s="160"/>
      <c r="Q31" s="160"/>
      <c r="R31" s="160"/>
      <c r="S31" s="160"/>
      <c r="T31" s="160"/>
      <c r="U31" s="160"/>
      <c r="V31" s="160"/>
      <c r="W31" s="160"/>
      <c r="X31" s="160"/>
      <c r="Y31" s="160"/>
      <c r="Z31" s="160"/>
      <c r="AA31" s="161"/>
      <c r="AB31" s="162"/>
      <c r="AC31" s="160"/>
      <c r="AD31" s="160"/>
      <c r="AE31" s="160"/>
      <c r="AF31" s="160"/>
      <c r="AG31" s="160"/>
      <c r="AH31" s="161"/>
      <c r="AI31" s="161"/>
      <c r="AJ31" s="161"/>
      <c r="AK31" s="161"/>
      <c r="AL31" s="124">
        <f t="shared" si="6"/>
        <v>0</v>
      </c>
    </row>
    <row r="32" spans="2:38" ht="22.5" customHeight="1" thickBot="1">
      <c r="B32" s="276"/>
      <c r="C32" s="55" t="s">
        <v>69</v>
      </c>
      <c r="D32" s="55"/>
      <c r="E32" s="55"/>
      <c r="F32" s="222">
        <f aca="true" t="shared" si="10" ref="F32:AJ32">-F26</f>
        <v>0</v>
      </c>
      <c r="G32" s="153">
        <f t="shared" si="10"/>
        <v>0</v>
      </c>
      <c r="H32" s="153">
        <f t="shared" si="10"/>
        <v>0</v>
      </c>
      <c r="I32" s="153">
        <f t="shared" si="10"/>
        <v>0</v>
      </c>
      <c r="J32" s="163">
        <f t="shared" si="10"/>
        <v>0</v>
      </c>
      <c r="K32" s="155">
        <f t="shared" si="10"/>
        <v>0</v>
      </c>
      <c r="L32" s="155">
        <f t="shared" si="10"/>
        <v>0</v>
      </c>
      <c r="M32" s="155">
        <f t="shared" si="10"/>
        <v>0</v>
      </c>
      <c r="N32" s="155">
        <f t="shared" si="10"/>
        <v>0</v>
      </c>
      <c r="O32" s="155">
        <f t="shared" si="10"/>
        <v>0</v>
      </c>
      <c r="P32" s="155">
        <f t="shared" si="10"/>
        <v>0</v>
      </c>
      <c r="Q32" s="155">
        <f t="shared" si="10"/>
        <v>0</v>
      </c>
      <c r="R32" s="155">
        <f t="shared" si="10"/>
        <v>0</v>
      </c>
      <c r="S32" s="155">
        <f t="shared" si="10"/>
        <v>0</v>
      </c>
      <c r="T32" s="155">
        <f t="shared" si="10"/>
        <v>0</v>
      </c>
      <c r="U32" s="155">
        <f t="shared" si="10"/>
        <v>0</v>
      </c>
      <c r="V32" s="155">
        <f t="shared" si="10"/>
        <v>0</v>
      </c>
      <c r="W32" s="155">
        <f t="shared" si="10"/>
        <v>0</v>
      </c>
      <c r="X32" s="155">
        <f t="shared" si="10"/>
        <v>0</v>
      </c>
      <c r="Y32" s="155">
        <f t="shared" si="10"/>
        <v>0</v>
      </c>
      <c r="Z32" s="155">
        <f t="shared" si="10"/>
        <v>0</v>
      </c>
      <c r="AA32" s="153">
        <f t="shared" si="10"/>
        <v>0</v>
      </c>
      <c r="AB32" s="163">
        <f t="shared" si="10"/>
        <v>0</v>
      </c>
      <c r="AC32" s="155">
        <f t="shared" si="10"/>
        <v>0</v>
      </c>
      <c r="AD32" s="155">
        <f t="shared" si="10"/>
        <v>0</v>
      </c>
      <c r="AE32" s="155">
        <f t="shared" si="10"/>
        <v>0</v>
      </c>
      <c r="AF32" s="155">
        <f t="shared" si="10"/>
        <v>0</v>
      </c>
      <c r="AG32" s="155">
        <f t="shared" si="10"/>
        <v>0</v>
      </c>
      <c r="AH32" s="153">
        <f t="shared" si="10"/>
        <v>0</v>
      </c>
      <c r="AI32" s="153">
        <f t="shared" si="10"/>
        <v>0</v>
      </c>
      <c r="AJ32" s="153">
        <f t="shared" si="10"/>
        <v>0</v>
      </c>
      <c r="AK32" s="153">
        <f>-AK26</f>
        <v>0</v>
      </c>
      <c r="AL32" s="125">
        <f t="shared" si="6"/>
        <v>0</v>
      </c>
    </row>
    <row r="33" spans="2:38" ht="22.5" customHeight="1" thickTop="1">
      <c r="B33" s="276"/>
      <c r="C33" s="45" t="s">
        <v>40</v>
      </c>
      <c r="D33" s="14"/>
      <c r="E33" s="14"/>
      <c r="F33" s="226">
        <f aca="true" t="shared" si="11" ref="F33:AJ33">F25+F32</f>
        <v>0</v>
      </c>
      <c r="G33" s="165">
        <f t="shared" si="11"/>
        <v>0</v>
      </c>
      <c r="H33" s="165">
        <f t="shared" si="11"/>
        <v>0</v>
      </c>
      <c r="I33" s="165">
        <f t="shared" si="11"/>
        <v>0</v>
      </c>
      <c r="J33" s="166">
        <f t="shared" si="11"/>
        <v>0</v>
      </c>
      <c r="K33" s="164">
        <f t="shared" si="11"/>
        <v>0</v>
      </c>
      <c r="L33" s="164">
        <f t="shared" si="11"/>
        <v>0</v>
      </c>
      <c r="M33" s="164">
        <f t="shared" si="11"/>
        <v>0</v>
      </c>
      <c r="N33" s="164">
        <f t="shared" si="11"/>
        <v>0</v>
      </c>
      <c r="O33" s="164">
        <f t="shared" si="11"/>
        <v>0</v>
      </c>
      <c r="P33" s="164">
        <f t="shared" si="11"/>
        <v>0</v>
      </c>
      <c r="Q33" s="164">
        <f t="shared" si="11"/>
        <v>0</v>
      </c>
      <c r="R33" s="164">
        <f t="shared" si="11"/>
        <v>0</v>
      </c>
      <c r="S33" s="164">
        <f t="shared" si="11"/>
        <v>0</v>
      </c>
      <c r="T33" s="164">
        <f t="shared" si="11"/>
        <v>0</v>
      </c>
      <c r="U33" s="164">
        <f t="shared" si="11"/>
        <v>0</v>
      </c>
      <c r="V33" s="164">
        <f t="shared" si="11"/>
        <v>0</v>
      </c>
      <c r="W33" s="164">
        <f t="shared" si="11"/>
        <v>0</v>
      </c>
      <c r="X33" s="164">
        <f t="shared" si="11"/>
        <v>0</v>
      </c>
      <c r="Y33" s="164">
        <f t="shared" si="11"/>
        <v>0</v>
      </c>
      <c r="Z33" s="164">
        <f t="shared" si="11"/>
        <v>0</v>
      </c>
      <c r="AA33" s="165">
        <f t="shared" si="11"/>
        <v>0</v>
      </c>
      <c r="AB33" s="166">
        <f t="shared" si="11"/>
        <v>0</v>
      </c>
      <c r="AC33" s="164">
        <f t="shared" si="11"/>
        <v>0</v>
      </c>
      <c r="AD33" s="164">
        <f t="shared" si="11"/>
        <v>0</v>
      </c>
      <c r="AE33" s="164">
        <f t="shared" si="11"/>
        <v>0</v>
      </c>
      <c r="AF33" s="164">
        <f t="shared" si="11"/>
        <v>0</v>
      </c>
      <c r="AG33" s="164">
        <f t="shared" si="11"/>
        <v>0</v>
      </c>
      <c r="AH33" s="165">
        <f t="shared" si="11"/>
        <v>0</v>
      </c>
      <c r="AI33" s="165">
        <f t="shared" si="11"/>
        <v>0</v>
      </c>
      <c r="AJ33" s="165">
        <f t="shared" si="11"/>
        <v>0</v>
      </c>
      <c r="AK33" s="165">
        <f>AK25+AK32</f>
        <v>0</v>
      </c>
      <c r="AL33" s="124">
        <f t="shared" si="6"/>
        <v>0</v>
      </c>
    </row>
    <row r="34" spans="2:38" ht="22.5" customHeight="1">
      <c r="B34" s="276"/>
      <c r="C34" s="56" t="s">
        <v>41</v>
      </c>
      <c r="D34" s="56"/>
      <c r="E34" s="213"/>
      <c r="F34" s="216"/>
      <c r="G34" s="156"/>
      <c r="H34" s="139"/>
      <c r="I34" s="139"/>
      <c r="J34" s="167"/>
      <c r="K34" s="140"/>
      <c r="L34" s="139"/>
      <c r="M34" s="139"/>
      <c r="N34" s="139"/>
      <c r="O34" s="139"/>
      <c r="P34" s="139"/>
      <c r="Q34" s="139"/>
      <c r="R34" s="139"/>
      <c r="S34" s="139"/>
      <c r="T34" s="139"/>
      <c r="U34" s="139"/>
      <c r="V34" s="139"/>
      <c r="W34" s="139"/>
      <c r="X34" s="139"/>
      <c r="Y34" s="139"/>
      <c r="Z34" s="139"/>
      <c r="AA34" s="139"/>
      <c r="AB34" s="169"/>
      <c r="AC34" s="139"/>
      <c r="AD34" s="139"/>
      <c r="AE34" s="139"/>
      <c r="AF34" s="139"/>
      <c r="AG34" s="140"/>
      <c r="AH34" s="139"/>
      <c r="AI34" s="139"/>
      <c r="AJ34" s="139"/>
      <c r="AK34" s="139"/>
      <c r="AL34" s="25">
        <f t="shared" si="6"/>
        <v>0</v>
      </c>
    </row>
    <row r="35" spans="2:38" ht="22.5" customHeight="1">
      <c r="B35" s="276"/>
      <c r="C35" s="100" t="s">
        <v>103</v>
      </c>
      <c r="D35" s="100"/>
      <c r="E35" s="214"/>
      <c r="F35" s="217"/>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26"/>
    </row>
    <row r="36" spans="2:38" ht="22.5" customHeight="1" thickBot="1">
      <c r="B36" s="277"/>
      <c r="C36" s="58" t="s">
        <v>42</v>
      </c>
      <c r="D36" s="58"/>
      <c r="E36" s="58"/>
      <c r="F36" s="227">
        <f>F33-F34-F35</f>
        <v>0</v>
      </c>
      <c r="G36" s="168">
        <f>G33-G34-G35</f>
        <v>0</v>
      </c>
      <c r="H36" s="168">
        <f aca="true" t="shared" si="12" ref="H36:AI36">H33-H34-H35</f>
        <v>0</v>
      </c>
      <c r="I36" s="168">
        <f t="shared" si="12"/>
        <v>0</v>
      </c>
      <c r="J36" s="168">
        <f t="shared" si="12"/>
        <v>0</v>
      </c>
      <c r="K36" s="168">
        <f t="shared" si="12"/>
        <v>0</v>
      </c>
      <c r="L36" s="168">
        <f t="shared" si="12"/>
        <v>0</v>
      </c>
      <c r="M36" s="168">
        <f t="shared" si="12"/>
        <v>0</v>
      </c>
      <c r="N36" s="168">
        <f t="shared" si="12"/>
        <v>0</v>
      </c>
      <c r="O36" s="168">
        <f t="shared" si="12"/>
        <v>0</v>
      </c>
      <c r="P36" s="168">
        <f t="shared" si="12"/>
        <v>0</v>
      </c>
      <c r="Q36" s="168">
        <f t="shared" si="12"/>
        <v>0</v>
      </c>
      <c r="R36" s="168">
        <f t="shared" si="12"/>
        <v>0</v>
      </c>
      <c r="S36" s="168">
        <f t="shared" si="12"/>
        <v>0</v>
      </c>
      <c r="T36" s="168">
        <f t="shared" si="12"/>
        <v>0</v>
      </c>
      <c r="U36" s="168">
        <f t="shared" si="12"/>
        <v>0</v>
      </c>
      <c r="V36" s="168">
        <f t="shared" si="12"/>
        <v>0</v>
      </c>
      <c r="W36" s="168">
        <f t="shared" si="12"/>
        <v>0</v>
      </c>
      <c r="X36" s="168">
        <f t="shared" si="12"/>
        <v>0</v>
      </c>
      <c r="Y36" s="168">
        <f t="shared" si="12"/>
        <v>0</v>
      </c>
      <c r="Z36" s="168">
        <f t="shared" si="12"/>
        <v>0</v>
      </c>
      <c r="AA36" s="168">
        <f t="shared" si="12"/>
        <v>0</v>
      </c>
      <c r="AB36" s="168">
        <f t="shared" si="12"/>
        <v>0</v>
      </c>
      <c r="AC36" s="168">
        <f t="shared" si="12"/>
        <v>0</v>
      </c>
      <c r="AD36" s="168">
        <f t="shared" si="12"/>
        <v>0</v>
      </c>
      <c r="AE36" s="168">
        <f t="shared" si="12"/>
        <v>0</v>
      </c>
      <c r="AF36" s="168">
        <f t="shared" si="12"/>
        <v>0</v>
      </c>
      <c r="AG36" s="168">
        <f t="shared" si="12"/>
        <v>0</v>
      </c>
      <c r="AH36" s="168">
        <f t="shared" si="12"/>
        <v>0</v>
      </c>
      <c r="AI36" s="168">
        <f t="shared" si="12"/>
        <v>0</v>
      </c>
      <c r="AJ36" s="168">
        <f>AJ33-AJ34-AJ35</f>
        <v>0</v>
      </c>
      <c r="AK36" s="168">
        <f>AK33-AK34-AK35</f>
        <v>0</v>
      </c>
      <c r="AL36" s="129">
        <f>SUM(F36:AK36)</f>
        <v>0</v>
      </c>
    </row>
    <row r="37" spans="2:136" ht="11.25" customHeight="1">
      <c r="B37" s="59"/>
      <c r="C37" s="18"/>
      <c r="D37" s="18"/>
      <c r="E37" s="18"/>
      <c r="F37" s="18"/>
      <c r="G37" s="18"/>
      <c r="H37" s="18"/>
      <c r="I37" s="18"/>
      <c r="J37" s="18"/>
      <c r="K37" s="18"/>
      <c r="L37" s="18"/>
      <c r="M37" s="18"/>
      <c r="N37" s="18"/>
      <c r="O37" s="18"/>
      <c r="P37" s="18"/>
      <c r="Q37" s="18"/>
      <c r="R37" s="18"/>
      <c r="S37" s="18"/>
      <c r="T37" s="18"/>
      <c r="U37" s="18"/>
      <c r="V37" s="18"/>
      <c r="W37" s="18"/>
      <c r="X37" s="18"/>
      <c r="Y37" s="18"/>
      <c r="Z37" s="18"/>
      <c r="AA37" s="107"/>
      <c r="AB37" s="18"/>
      <c r="AC37" s="18"/>
      <c r="AD37" s="18"/>
      <c r="AE37" s="18"/>
      <c r="AF37" s="18"/>
      <c r="AG37" s="18"/>
      <c r="AH37" s="18"/>
      <c r="AI37" s="18"/>
      <c r="AJ37" s="18"/>
      <c r="AK37" s="18"/>
      <c r="AL37" s="60"/>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row>
    <row r="38" spans="1:38" ht="11.25" customHeight="1" thickBot="1">
      <c r="A38" s="6"/>
      <c r="B38" s="6"/>
      <c r="C38" s="6"/>
      <c r="D38" s="6"/>
      <c r="E38" s="6"/>
      <c r="F38" s="7"/>
      <c r="G38" s="7"/>
      <c r="H38" s="7"/>
      <c r="I38" s="7"/>
      <c r="J38" s="7"/>
      <c r="K38" s="7"/>
      <c r="L38" s="7"/>
      <c r="M38" s="7"/>
      <c r="N38" s="7"/>
      <c r="O38" s="7"/>
      <c r="P38" s="7"/>
      <c r="Q38" s="7"/>
      <c r="R38" s="7"/>
      <c r="S38" s="7"/>
      <c r="T38" s="7"/>
      <c r="U38" s="7"/>
      <c r="V38" s="7"/>
      <c r="W38" s="7"/>
      <c r="X38" s="7"/>
      <c r="Y38" s="7"/>
      <c r="Z38" s="7"/>
      <c r="AA38" s="119"/>
      <c r="AB38" s="7"/>
      <c r="AC38" s="7"/>
      <c r="AD38" s="7"/>
      <c r="AE38" s="7"/>
      <c r="AF38" s="7"/>
      <c r="AG38" s="7"/>
      <c r="AH38" s="7"/>
      <c r="AI38" s="7"/>
      <c r="AJ38" s="7"/>
      <c r="AK38" s="7"/>
      <c r="AL38" s="8" t="s">
        <v>14</v>
      </c>
    </row>
    <row r="39" spans="2:38" ht="22.5" customHeight="1">
      <c r="B39" s="116" t="s">
        <v>67</v>
      </c>
      <c r="C39" s="117"/>
      <c r="D39" s="117"/>
      <c r="E39" s="117"/>
      <c r="F39" s="11" t="str">
        <f aca="true" t="shared" si="13" ref="F39:R39">F5</f>
        <v>平成28年度</v>
      </c>
      <c r="G39" s="11" t="str">
        <f t="shared" si="13"/>
        <v>平成29年度</v>
      </c>
      <c r="H39" s="11" t="str">
        <f t="shared" si="13"/>
        <v>平成３０年度</v>
      </c>
      <c r="I39" s="11" t="str">
        <f t="shared" si="13"/>
        <v>平成３１年度</v>
      </c>
      <c r="J39" s="11" t="str">
        <f t="shared" si="13"/>
        <v>平成３２年度</v>
      </c>
      <c r="K39" s="11" t="str">
        <f t="shared" si="13"/>
        <v>平成３３年度</v>
      </c>
      <c r="L39" s="11" t="str">
        <f t="shared" si="13"/>
        <v>平成３４年度</v>
      </c>
      <c r="M39" s="11" t="str">
        <f t="shared" si="13"/>
        <v>平成３５年度</v>
      </c>
      <c r="N39" s="11" t="str">
        <f t="shared" si="13"/>
        <v>平成３６年度</v>
      </c>
      <c r="O39" s="11" t="str">
        <f t="shared" si="13"/>
        <v>平成３７年度</v>
      </c>
      <c r="P39" s="11" t="str">
        <f t="shared" si="13"/>
        <v>平成３８年度</v>
      </c>
      <c r="Q39" s="11" t="str">
        <f t="shared" si="13"/>
        <v>平成３９年度</v>
      </c>
      <c r="R39" s="11" t="str">
        <f t="shared" si="13"/>
        <v>平成４０年度</v>
      </c>
      <c r="S39" s="11" t="str">
        <f aca="true" t="shared" si="14" ref="S39:AJ39">S5</f>
        <v>平成４１年度</v>
      </c>
      <c r="T39" s="11" t="str">
        <f t="shared" si="14"/>
        <v>平成４２年度</v>
      </c>
      <c r="U39" s="11" t="str">
        <f t="shared" si="14"/>
        <v>平成４３年度</v>
      </c>
      <c r="V39" s="11" t="str">
        <f t="shared" si="14"/>
        <v>平成４４年度</v>
      </c>
      <c r="W39" s="11" t="str">
        <f t="shared" si="14"/>
        <v>平成４５年度</v>
      </c>
      <c r="X39" s="11" t="str">
        <f t="shared" si="14"/>
        <v>平成４６年度</v>
      </c>
      <c r="Y39" s="11" t="str">
        <f t="shared" si="14"/>
        <v>平成４７年度</v>
      </c>
      <c r="Z39" s="11" t="str">
        <f t="shared" si="14"/>
        <v>平成４８年度</v>
      </c>
      <c r="AA39" s="11" t="str">
        <f t="shared" si="14"/>
        <v>平成４９年度</v>
      </c>
      <c r="AB39" s="11" t="str">
        <f t="shared" si="14"/>
        <v>平成５０年度</v>
      </c>
      <c r="AC39" s="11" t="str">
        <f t="shared" si="14"/>
        <v>平成５１年度</v>
      </c>
      <c r="AD39" s="11" t="str">
        <f t="shared" si="14"/>
        <v>平成５２年度</v>
      </c>
      <c r="AE39" s="11" t="str">
        <f t="shared" si="14"/>
        <v>平成５３年度</v>
      </c>
      <c r="AF39" s="11" t="str">
        <f t="shared" si="14"/>
        <v>平成５４年度</v>
      </c>
      <c r="AG39" s="11" t="str">
        <f t="shared" si="14"/>
        <v>平成５５年度</v>
      </c>
      <c r="AH39" s="11" t="str">
        <f t="shared" si="14"/>
        <v>平成５６年度</v>
      </c>
      <c r="AI39" s="11" t="str">
        <f t="shared" si="14"/>
        <v>平成５７年度</v>
      </c>
      <c r="AJ39" s="11" t="str">
        <f t="shared" si="14"/>
        <v>平成５８年度</v>
      </c>
      <c r="AK39" s="11" t="str">
        <f>AK5</f>
        <v>平成５９年度</v>
      </c>
      <c r="AL39" s="13" t="s">
        <v>30</v>
      </c>
    </row>
    <row r="40" spans="2:38" ht="22.5" customHeight="1">
      <c r="B40" s="276" t="s">
        <v>43</v>
      </c>
      <c r="C40" s="297" t="s">
        <v>44</v>
      </c>
      <c r="D40" s="298"/>
      <c r="E40" s="299"/>
      <c r="F40" s="61">
        <f>F41+F42+F43+F44+F45</f>
        <v>0</v>
      </c>
      <c r="G40" s="62">
        <v>0</v>
      </c>
      <c r="H40" s="62">
        <f>H41+H42+H43+H44+H45</f>
        <v>0</v>
      </c>
      <c r="I40" s="62">
        <f>I41+I42+I43+I44+I45</f>
        <v>0</v>
      </c>
      <c r="J40" s="62">
        <f>J41+J42+J43+J44+J45</f>
        <v>0</v>
      </c>
      <c r="K40" s="62">
        <f>K41+K42+K43+K44+K45</f>
        <v>0</v>
      </c>
      <c r="L40" s="62">
        <v>0</v>
      </c>
      <c r="M40" s="62">
        <f aca="true" t="shared" si="15" ref="M40:AA40">M41+M42+M43+M44+M45</f>
        <v>0</v>
      </c>
      <c r="N40" s="62">
        <f t="shared" si="15"/>
        <v>0</v>
      </c>
      <c r="O40" s="62">
        <f t="shared" si="15"/>
        <v>0</v>
      </c>
      <c r="P40" s="62">
        <f t="shared" si="15"/>
        <v>0</v>
      </c>
      <c r="Q40" s="62">
        <f t="shared" si="15"/>
        <v>0</v>
      </c>
      <c r="R40" s="62">
        <f t="shared" si="15"/>
        <v>0</v>
      </c>
      <c r="S40" s="62">
        <f t="shared" si="15"/>
        <v>0</v>
      </c>
      <c r="T40" s="62">
        <f t="shared" si="15"/>
        <v>0</v>
      </c>
      <c r="U40" s="63">
        <f t="shared" si="15"/>
        <v>0</v>
      </c>
      <c r="V40" s="62">
        <f t="shared" si="15"/>
        <v>0</v>
      </c>
      <c r="W40" s="62">
        <f t="shared" si="15"/>
        <v>0</v>
      </c>
      <c r="X40" s="62">
        <f t="shared" si="15"/>
        <v>0</v>
      </c>
      <c r="Y40" s="62">
        <f t="shared" si="15"/>
        <v>0</v>
      </c>
      <c r="Z40" s="63">
        <f t="shared" si="15"/>
        <v>0</v>
      </c>
      <c r="AA40" s="62">
        <f t="shared" si="15"/>
        <v>0</v>
      </c>
      <c r="AB40" s="63">
        <f aca="true" t="shared" si="16" ref="AB40:AG40">AB41+AB42+AB43+AB44+AB45</f>
        <v>0</v>
      </c>
      <c r="AC40" s="62">
        <f t="shared" si="16"/>
        <v>0</v>
      </c>
      <c r="AD40" s="62">
        <f t="shared" si="16"/>
        <v>0</v>
      </c>
      <c r="AE40" s="62">
        <f t="shared" si="16"/>
        <v>0</v>
      </c>
      <c r="AF40" s="63">
        <f t="shared" si="16"/>
        <v>0</v>
      </c>
      <c r="AG40" s="14">
        <f t="shared" si="16"/>
        <v>0</v>
      </c>
      <c r="AH40" s="62">
        <f>AH41+AH42+AH43+AH44+AH45</f>
        <v>0</v>
      </c>
      <c r="AI40" s="62">
        <f>AI41+AI42+AI43+AI44+AI45</f>
        <v>0</v>
      </c>
      <c r="AJ40" s="62">
        <f>AJ41+AJ42+AJ43+AJ44+AJ45</f>
        <v>0</v>
      </c>
      <c r="AK40" s="62">
        <f>AK41+AK42+AK43+AK44+AK45</f>
        <v>0</v>
      </c>
      <c r="AL40" s="25">
        <f aca="true" t="shared" si="17" ref="AL40:AL62">SUM(F40:AK40)</f>
        <v>0</v>
      </c>
    </row>
    <row r="41" spans="2:38" ht="22.5" customHeight="1">
      <c r="B41" s="278"/>
      <c r="C41" s="29"/>
      <c r="D41" s="64" t="s">
        <v>45</v>
      </c>
      <c r="E41" s="64"/>
      <c r="F41" s="65">
        <f aca="true" t="shared" si="18" ref="F41:AA41">F36</f>
        <v>0</v>
      </c>
      <c r="G41" s="66">
        <f t="shared" si="18"/>
        <v>0</v>
      </c>
      <c r="H41" s="66">
        <f t="shared" si="18"/>
        <v>0</v>
      </c>
      <c r="I41" s="66">
        <f t="shared" si="18"/>
        <v>0</v>
      </c>
      <c r="J41" s="66">
        <f t="shared" si="18"/>
        <v>0</v>
      </c>
      <c r="K41" s="66">
        <f t="shared" si="18"/>
        <v>0</v>
      </c>
      <c r="L41" s="66">
        <f t="shared" si="18"/>
        <v>0</v>
      </c>
      <c r="M41" s="66">
        <f t="shared" si="18"/>
        <v>0</v>
      </c>
      <c r="N41" s="66">
        <f t="shared" si="18"/>
        <v>0</v>
      </c>
      <c r="O41" s="66">
        <f t="shared" si="18"/>
        <v>0</v>
      </c>
      <c r="P41" s="66">
        <f t="shared" si="18"/>
        <v>0</v>
      </c>
      <c r="Q41" s="66">
        <f t="shared" si="18"/>
        <v>0</v>
      </c>
      <c r="R41" s="66">
        <f t="shared" si="18"/>
        <v>0</v>
      </c>
      <c r="S41" s="66">
        <f t="shared" si="18"/>
        <v>0</v>
      </c>
      <c r="T41" s="66">
        <f t="shared" si="18"/>
        <v>0</v>
      </c>
      <c r="U41" s="66">
        <f t="shared" si="18"/>
        <v>0</v>
      </c>
      <c r="V41" s="66">
        <f t="shared" si="18"/>
        <v>0</v>
      </c>
      <c r="W41" s="66">
        <f t="shared" si="18"/>
        <v>0</v>
      </c>
      <c r="X41" s="66">
        <f t="shared" si="18"/>
        <v>0</v>
      </c>
      <c r="Y41" s="66">
        <f t="shared" si="18"/>
        <v>0</v>
      </c>
      <c r="Z41" s="67">
        <f t="shared" si="18"/>
        <v>0</v>
      </c>
      <c r="AA41" s="66">
        <f t="shared" si="18"/>
        <v>0</v>
      </c>
      <c r="AB41" s="173">
        <f aca="true" t="shared" si="19" ref="AB41:AG41">AB36</f>
        <v>0</v>
      </c>
      <c r="AC41" s="66">
        <f t="shared" si="19"/>
        <v>0</v>
      </c>
      <c r="AD41" s="66">
        <f t="shared" si="19"/>
        <v>0</v>
      </c>
      <c r="AE41" s="66">
        <f t="shared" si="19"/>
        <v>0</v>
      </c>
      <c r="AF41" s="67">
        <f t="shared" si="19"/>
        <v>0</v>
      </c>
      <c r="AG41" s="67">
        <f t="shared" si="19"/>
        <v>0</v>
      </c>
      <c r="AH41" s="66">
        <f>AH36</f>
        <v>0</v>
      </c>
      <c r="AI41" s="66">
        <f>AI36</f>
        <v>0</v>
      </c>
      <c r="AJ41" s="66">
        <f>AJ36</f>
        <v>0</v>
      </c>
      <c r="AK41" s="66">
        <f>AK36</f>
        <v>0</v>
      </c>
      <c r="AL41" s="175">
        <f t="shared" si="17"/>
        <v>0</v>
      </c>
    </row>
    <row r="42" spans="2:38" ht="22.5" customHeight="1">
      <c r="B42" s="278"/>
      <c r="C42" s="29"/>
      <c r="D42" s="36" t="s">
        <v>84</v>
      </c>
      <c r="E42" s="68"/>
      <c r="F42" s="69">
        <f aca="true" t="shared" si="20" ref="F42:AJ42">F24</f>
        <v>0</v>
      </c>
      <c r="G42" s="40">
        <f t="shared" si="20"/>
        <v>0</v>
      </c>
      <c r="H42" s="40">
        <f t="shared" si="20"/>
        <v>0</v>
      </c>
      <c r="I42" s="40">
        <f t="shared" si="20"/>
        <v>0</v>
      </c>
      <c r="J42" s="40">
        <f t="shared" si="20"/>
        <v>0</v>
      </c>
      <c r="K42" s="40">
        <f t="shared" si="20"/>
        <v>0</v>
      </c>
      <c r="L42" s="40">
        <f t="shared" si="20"/>
        <v>0</v>
      </c>
      <c r="M42" s="40">
        <f t="shared" si="20"/>
        <v>0</v>
      </c>
      <c r="N42" s="40">
        <f t="shared" si="20"/>
        <v>0</v>
      </c>
      <c r="O42" s="40">
        <f t="shared" si="20"/>
        <v>0</v>
      </c>
      <c r="P42" s="40">
        <f t="shared" si="20"/>
        <v>0</v>
      </c>
      <c r="Q42" s="40">
        <f t="shared" si="20"/>
        <v>0</v>
      </c>
      <c r="R42" s="40">
        <f t="shared" si="20"/>
        <v>0</v>
      </c>
      <c r="S42" s="40">
        <f t="shared" si="20"/>
        <v>0</v>
      </c>
      <c r="T42" s="40">
        <f t="shared" si="20"/>
        <v>0</v>
      </c>
      <c r="U42" s="40">
        <f t="shared" si="20"/>
        <v>0</v>
      </c>
      <c r="V42" s="40">
        <f t="shared" si="20"/>
        <v>0</v>
      </c>
      <c r="W42" s="40">
        <f t="shared" si="20"/>
        <v>0</v>
      </c>
      <c r="X42" s="40">
        <f t="shared" si="20"/>
        <v>0</v>
      </c>
      <c r="Y42" s="40">
        <f t="shared" si="20"/>
        <v>0</v>
      </c>
      <c r="Z42" s="50">
        <f t="shared" si="20"/>
        <v>0</v>
      </c>
      <c r="AA42" s="40">
        <f t="shared" si="20"/>
        <v>0</v>
      </c>
      <c r="AB42" s="70">
        <f t="shared" si="20"/>
        <v>0</v>
      </c>
      <c r="AC42" s="40">
        <f t="shared" si="20"/>
        <v>0</v>
      </c>
      <c r="AD42" s="40">
        <f t="shared" si="20"/>
        <v>0</v>
      </c>
      <c r="AE42" s="40">
        <f t="shared" si="20"/>
        <v>0</v>
      </c>
      <c r="AF42" s="50">
        <f t="shared" si="20"/>
        <v>0</v>
      </c>
      <c r="AG42" s="50">
        <f t="shared" si="20"/>
        <v>0</v>
      </c>
      <c r="AH42" s="40">
        <f t="shared" si="20"/>
        <v>0</v>
      </c>
      <c r="AI42" s="40">
        <f t="shared" si="20"/>
        <v>0</v>
      </c>
      <c r="AJ42" s="40">
        <f t="shared" si="20"/>
        <v>0</v>
      </c>
      <c r="AK42" s="40">
        <f>AK24</f>
        <v>0</v>
      </c>
      <c r="AL42" s="127">
        <f t="shared" si="17"/>
        <v>0</v>
      </c>
    </row>
    <row r="43" spans="2:38" ht="22.5" customHeight="1">
      <c r="B43" s="278"/>
      <c r="C43" s="29"/>
      <c r="D43" s="294" t="s">
        <v>46</v>
      </c>
      <c r="E43" s="305"/>
      <c r="F43" s="69"/>
      <c r="G43" s="40"/>
      <c r="H43" s="40"/>
      <c r="I43" s="40"/>
      <c r="J43" s="40"/>
      <c r="K43" s="40"/>
      <c r="L43" s="40"/>
      <c r="M43" s="40"/>
      <c r="N43" s="40"/>
      <c r="O43" s="40"/>
      <c r="P43" s="40"/>
      <c r="Q43" s="40"/>
      <c r="R43" s="40"/>
      <c r="S43" s="40"/>
      <c r="T43" s="40"/>
      <c r="U43" s="70"/>
      <c r="V43" s="40"/>
      <c r="W43" s="40"/>
      <c r="X43" s="40"/>
      <c r="Y43" s="40"/>
      <c r="Z43" s="70"/>
      <c r="AA43" s="40"/>
      <c r="AB43" s="70"/>
      <c r="AC43" s="40"/>
      <c r="AD43" s="40"/>
      <c r="AE43" s="40"/>
      <c r="AF43" s="70"/>
      <c r="AG43" s="35"/>
      <c r="AH43" s="40"/>
      <c r="AI43" s="40"/>
      <c r="AJ43" s="40"/>
      <c r="AK43" s="40"/>
      <c r="AL43" s="127">
        <f t="shared" si="17"/>
        <v>0</v>
      </c>
    </row>
    <row r="44" spans="2:38" ht="22.5" customHeight="1">
      <c r="B44" s="278"/>
      <c r="C44" s="29"/>
      <c r="D44" s="36" t="s">
        <v>47</v>
      </c>
      <c r="E44" s="68"/>
      <c r="F44" s="69"/>
      <c r="G44" s="40"/>
      <c r="H44" s="40"/>
      <c r="I44" s="40"/>
      <c r="J44" s="40"/>
      <c r="K44" s="40"/>
      <c r="L44" s="40"/>
      <c r="M44" s="40"/>
      <c r="N44" s="40"/>
      <c r="O44" s="40"/>
      <c r="P44" s="40"/>
      <c r="Q44" s="40"/>
      <c r="R44" s="40"/>
      <c r="S44" s="40"/>
      <c r="T44" s="40"/>
      <c r="U44" s="70"/>
      <c r="V44" s="40"/>
      <c r="W44" s="40"/>
      <c r="X44" s="40"/>
      <c r="Y44" s="40"/>
      <c r="Z44" s="70"/>
      <c r="AA44" s="40"/>
      <c r="AB44" s="70"/>
      <c r="AC44" s="40"/>
      <c r="AD44" s="40"/>
      <c r="AE44" s="40"/>
      <c r="AF44" s="70"/>
      <c r="AG44" s="35"/>
      <c r="AH44" s="40"/>
      <c r="AI44" s="40"/>
      <c r="AJ44" s="40"/>
      <c r="AK44" s="40"/>
      <c r="AL44" s="127">
        <f t="shared" si="17"/>
        <v>0</v>
      </c>
    </row>
    <row r="45" spans="2:38" ht="22.5" customHeight="1">
      <c r="B45" s="278"/>
      <c r="C45" s="29"/>
      <c r="D45" s="74" t="s">
        <v>48</v>
      </c>
      <c r="E45" s="71"/>
      <c r="F45" s="72">
        <f>SUM(F46:F50)</f>
        <v>0</v>
      </c>
      <c r="G45" s="53">
        <f>SUM(G46:G50)</f>
        <v>0</v>
      </c>
      <c r="H45" s="53"/>
      <c r="I45" s="53"/>
      <c r="J45" s="53"/>
      <c r="K45" s="53"/>
      <c r="L45" s="53">
        <f>SUM(L46:L50)</f>
        <v>0</v>
      </c>
      <c r="M45" s="53">
        <f aca="true" t="shared" si="21" ref="M45:X45">SUM(M46:M50)</f>
        <v>0</v>
      </c>
      <c r="N45" s="53">
        <f t="shared" si="21"/>
        <v>0</v>
      </c>
      <c r="O45" s="53">
        <f t="shared" si="21"/>
        <v>0</v>
      </c>
      <c r="P45" s="53">
        <f t="shared" si="21"/>
        <v>0</v>
      </c>
      <c r="Q45" s="53">
        <f t="shared" si="21"/>
        <v>0</v>
      </c>
      <c r="R45" s="53">
        <f t="shared" si="21"/>
        <v>0</v>
      </c>
      <c r="S45" s="53">
        <f t="shared" si="21"/>
        <v>0</v>
      </c>
      <c r="T45" s="53">
        <f t="shared" si="21"/>
        <v>0</v>
      </c>
      <c r="U45" s="73">
        <f t="shared" si="21"/>
        <v>0</v>
      </c>
      <c r="V45" s="53">
        <f t="shared" si="21"/>
        <v>0</v>
      </c>
      <c r="W45" s="53">
        <f t="shared" si="21"/>
        <v>0</v>
      </c>
      <c r="X45" s="53">
        <f t="shared" si="21"/>
        <v>0</v>
      </c>
      <c r="Y45" s="53"/>
      <c r="Z45" s="73">
        <f>SUM(Z46:Z50)</f>
        <v>0</v>
      </c>
      <c r="AA45" s="53">
        <f>SUM(AA46:AA50)</f>
        <v>0</v>
      </c>
      <c r="AB45" s="73">
        <f>SUM(AB46:AB50)</f>
        <v>0</v>
      </c>
      <c r="AC45" s="53">
        <f>SUM(AC46:AC50)</f>
        <v>0</v>
      </c>
      <c r="AD45" s="53">
        <f>SUM(AD46:AD50)</f>
        <v>0</v>
      </c>
      <c r="AE45" s="53"/>
      <c r="AF45" s="73">
        <f aca="true" t="shared" si="22" ref="AF45:AK45">SUM(AF46:AF50)</f>
        <v>0</v>
      </c>
      <c r="AG45" s="54">
        <f t="shared" si="22"/>
        <v>0</v>
      </c>
      <c r="AH45" s="53">
        <f t="shared" si="22"/>
        <v>0</v>
      </c>
      <c r="AI45" s="53">
        <f t="shared" si="22"/>
        <v>0</v>
      </c>
      <c r="AJ45" s="53">
        <f t="shared" si="22"/>
        <v>0</v>
      </c>
      <c r="AK45" s="53">
        <f t="shared" si="22"/>
        <v>0</v>
      </c>
      <c r="AL45" s="176">
        <f t="shared" si="17"/>
        <v>0</v>
      </c>
    </row>
    <row r="46" spans="2:38" ht="22.5" customHeight="1">
      <c r="B46" s="278"/>
      <c r="C46" s="29"/>
      <c r="D46" s="29"/>
      <c r="E46" s="29" t="s">
        <v>49</v>
      </c>
      <c r="F46" s="75"/>
      <c r="G46" s="76"/>
      <c r="H46" s="76"/>
      <c r="I46" s="76"/>
      <c r="J46" s="76"/>
      <c r="K46" s="76"/>
      <c r="L46" s="76"/>
      <c r="M46" s="76"/>
      <c r="N46" s="76"/>
      <c r="O46" s="76"/>
      <c r="P46" s="76"/>
      <c r="Q46" s="76"/>
      <c r="R46" s="76"/>
      <c r="S46" s="76"/>
      <c r="T46" s="76"/>
      <c r="U46" s="77"/>
      <c r="V46" s="76"/>
      <c r="W46" s="76"/>
      <c r="X46" s="76"/>
      <c r="Y46" s="76"/>
      <c r="Z46" s="77"/>
      <c r="AA46" s="76"/>
      <c r="AB46" s="77"/>
      <c r="AC46" s="76"/>
      <c r="AD46" s="76"/>
      <c r="AE46" s="76"/>
      <c r="AF46" s="77"/>
      <c r="AG46" s="18"/>
      <c r="AH46" s="57"/>
      <c r="AI46" s="57"/>
      <c r="AJ46" s="57"/>
      <c r="AK46" s="57"/>
      <c r="AL46" s="175">
        <f t="shared" si="17"/>
        <v>0</v>
      </c>
    </row>
    <row r="47" spans="2:38" ht="22.5" customHeight="1">
      <c r="B47" s="278"/>
      <c r="C47" s="29"/>
      <c r="D47" s="29"/>
      <c r="E47" s="78" t="s">
        <v>50</v>
      </c>
      <c r="F47" s="79"/>
      <c r="G47" s="80"/>
      <c r="H47" s="80"/>
      <c r="I47" s="80"/>
      <c r="J47" s="80"/>
      <c r="K47" s="80"/>
      <c r="L47" s="80"/>
      <c r="M47" s="80"/>
      <c r="N47" s="80"/>
      <c r="O47" s="80"/>
      <c r="P47" s="80"/>
      <c r="Q47" s="80"/>
      <c r="R47" s="80"/>
      <c r="S47" s="80"/>
      <c r="T47" s="80"/>
      <c r="U47" s="81"/>
      <c r="V47" s="80"/>
      <c r="W47" s="80"/>
      <c r="X47" s="80"/>
      <c r="Y47" s="80"/>
      <c r="Z47" s="81"/>
      <c r="AA47" s="80"/>
      <c r="AB47" s="81"/>
      <c r="AC47" s="80"/>
      <c r="AD47" s="80"/>
      <c r="AE47" s="80"/>
      <c r="AF47" s="81"/>
      <c r="AG47" s="92"/>
      <c r="AH47" s="80"/>
      <c r="AI47" s="80"/>
      <c r="AJ47" s="80"/>
      <c r="AK47" s="80"/>
      <c r="AL47" s="127">
        <f t="shared" si="17"/>
        <v>0</v>
      </c>
    </row>
    <row r="48" spans="2:38" ht="22.5" customHeight="1">
      <c r="B48" s="278"/>
      <c r="C48" s="29"/>
      <c r="D48" s="29"/>
      <c r="E48" s="78" t="s">
        <v>51</v>
      </c>
      <c r="F48" s="79"/>
      <c r="G48" s="80"/>
      <c r="H48" s="80"/>
      <c r="I48" s="80"/>
      <c r="J48" s="80"/>
      <c r="K48" s="80"/>
      <c r="L48" s="80"/>
      <c r="M48" s="80"/>
      <c r="N48" s="80"/>
      <c r="O48" s="80"/>
      <c r="P48" s="80"/>
      <c r="Q48" s="80"/>
      <c r="R48" s="80"/>
      <c r="S48" s="80"/>
      <c r="T48" s="80"/>
      <c r="U48" s="81"/>
      <c r="V48" s="80"/>
      <c r="W48" s="80"/>
      <c r="X48" s="80"/>
      <c r="Y48" s="80"/>
      <c r="Z48" s="81"/>
      <c r="AA48" s="80"/>
      <c r="AB48" s="81"/>
      <c r="AC48" s="80"/>
      <c r="AD48" s="80"/>
      <c r="AE48" s="80"/>
      <c r="AF48" s="81"/>
      <c r="AG48" s="92"/>
      <c r="AH48" s="80"/>
      <c r="AI48" s="80"/>
      <c r="AJ48" s="80"/>
      <c r="AK48" s="80"/>
      <c r="AL48" s="127">
        <f t="shared" si="17"/>
        <v>0</v>
      </c>
    </row>
    <row r="49" spans="2:38" ht="22.5" customHeight="1">
      <c r="B49" s="278"/>
      <c r="C49" s="29"/>
      <c r="D49" s="29"/>
      <c r="E49" s="78" t="s">
        <v>52</v>
      </c>
      <c r="F49" s="79"/>
      <c r="G49" s="40"/>
      <c r="H49" s="80"/>
      <c r="I49" s="80"/>
      <c r="J49" s="80"/>
      <c r="K49" s="80"/>
      <c r="L49" s="80"/>
      <c r="M49" s="80"/>
      <c r="N49" s="80"/>
      <c r="O49" s="80"/>
      <c r="P49" s="80"/>
      <c r="Q49" s="80"/>
      <c r="R49" s="80"/>
      <c r="S49" s="80"/>
      <c r="T49" s="80"/>
      <c r="U49" s="81"/>
      <c r="V49" s="80"/>
      <c r="W49" s="80"/>
      <c r="X49" s="80"/>
      <c r="Y49" s="80"/>
      <c r="Z49" s="81"/>
      <c r="AA49" s="80"/>
      <c r="AB49" s="81"/>
      <c r="AC49" s="80"/>
      <c r="AD49" s="80"/>
      <c r="AE49" s="80"/>
      <c r="AF49" s="81"/>
      <c r="AG49" s="92"/>
      <c r="AH49" s="80"/>
      <c r="AI49" s="80"/>
      <c r="AJ49" s="80"/>
      <c r="AK49" s="80"/>
      <c r="AL49" s="127">
        <f t="shared" si="17"/>
        <v>0</v>
      </c>
    </row>
    <row r="50" spans="2:38" ht="22.5" customHeight="1" thickBot="1">
      <c r="B50" s="278"/>
      <c r="C50" s="82"/>
      <c r="D50" s="82"/>
      <c r="E50" s="84" t="s">
        <v>53</v>
      </c>
      <c r="F50" s="85"/>
      <c r="G50" s="86"/>
      <c r="H50" s="86"/>
      <c r="I50" s="86"/>
      <c r="J50" s="86"/>
      <c r="K50" s="86"/>
      <c r="L50" s="86"/>
      <c r="M50" s="86"/>
      <c r="N50" s="86"/>
      <c r="O50" s="86"/>
      <c r="P50" s="86"/>
      <c r="Q50" s="86"/>
      <c r="R50" s="86"/>
      <c r="S50" s="86"/>
      <c r="T50" s="86"/>
      <c r="U50" s="87"/>
      <c r="V50" s="86"/>
      <c r="W50" s="86"/>
      <c r="X50" s="86"/>
      <c r="Y50" s="86"/>
      <c r="Z50" s="87"/>
      <c r="AA50" s="86"/>
      <c r="AB50" s="87"/>
      <c r="AC50" s="86"/>
      <c r="AD50" s="86"/>
      <c r="AE50" s="86"/>
      <c r="AF50" s="87"/>
      <c r="AG50" s="132"/>
      <c r="AH50" s="86"/>
      <c r="AI50" s="86"/>
      <c r="AJ50" s="86"/>
      <c r="AK50" s="86"/>
      <c r="AL50" s="177">
        <f t="shared" si="17"/>
        <v>0</v>
      </c>
    </row>
    <row r="51" spans="2:38" ht="22.5" customHeight="1" thickTop="1">
      <c r="B51" s="278"/>
      <c r="C51" s="18" t="s">
        <v>54</v>
      </c>
      <c r="D51" s="14"/>
      <c r="E51" s="88"/>
      <c r="F51" s="89">
        <f aca="true" t="shared" si="23" ref="F51:AA51">F52+F53</f>
        <v>0</v>
      </c>
      <c r="G51" s="90">
        <f t="shared" si="23"/>
        <v>0</v>
      </c>
      <c r="H51" s="90">
        <f t="shared" si="23"/>
        <v>0</v>
      </c>
      <c r="I51" s="90">
        <f t="shared" si="23"/>
        <v>0</v>
      </c>
      <c r="J51" s="90">
        <f t="shared" si="23"/>
        <v>0</v>
      </c>
      <c r="K51" s="90">
        <f t="shared" si="23"/>
        <v>0</v>
      </c>
      <c r="L51" s="90">
        <f t="shared" si="23"/>
        <v>0</v>
      </c>
      <c r="M51" s="90">
        <f t="shared" si="23"/>
        <v>0</v>
      </c>
      <c r="N51" s="90">
        <f t="shared" si="23"/>
        <v>0</v>
      </c>
      <c r="O51" s="90">
        <f t="shared" si="23"/>
        <v>0</v>
      </c>
      <c r="P51" s="90">
        <f t="shared" si="23"/>
        <v>0</v>
      </c>
      <c r="Q51" s="90">
        <f t="shared" si="23"/>
        <v>0</v>
      </c>
      <c r="R51" s="90">
        <f t="shared" si="23"/>
        <v>0</v>
      </c>
      <c r="S51" s="90">
        <f t="shared" si="23"/>
        <v>0</v>
      </c>
      <c r="T51" s="90">
        <f t="shared" si="23"/>
        <v>0</v>
      </c>
      <c r="U51" s="91">
        <f t="shared" si="23"/>
        <v>0</v>
      </c>
      <c r="V51" s="90">
        <f t="shared" si="23"/>
        <v>0</v>
      </c>
      <c r="W51" s="90">
        <f t="shared" si="23"/>
        <v>0</v>
      </c>
      <c r="X51" s="90">
        <f t="shared" si="23"/>
        <v>0</v>
      </c>
      <c r="Y51" s="90">
        <f t="shared" si="23"/>
        <v>0</v>
      </c>
      <c r="Z51" s="91">
        <f t="shared" si="23"/>
        <v>0</v>
      </c>
      <c r="AA51" s="90">
        <f t="shared" si="23"/>
        <v>0</v>
      </c>
      <c r="AB51" s="91">
        <f aca="true" t="shared" si="24" ref="AB51:AG51">AB52+AB53</f>
        <v>0</v>
      </c>
      <c r="AC51" s="90">
        <f t="shared" si="24"/>
        <v>0</v>
      </c>
      <c r="AD51" s="90">
        <f t="shared" si="24"/>
        <v>0</v>
      </c>
      <c r="AE51" s="90">
        <f t="shared" si="24"/>
        <v>0</v>
      </c>
      <c r="AF51" s="91">
        <f t="shared" si="24"/>
        <v>0</v>
      </c>
      <c r="AG51" s="45">
        <f t="shared" si="24"/>
        <v>0</v>
      </c>
      <c r="AH51" s="90">
        <f>AH52+AH53</f>
        <v>0</v>
      </c>
      <c r="AI51" s="90">
        <f>AI52+AI53</f>
        <v>0</v>
      </c>
      <c r="AJ51" s="90">
        <f>AJ52+AJ53</f>
        <v>0</v>
      </c>
      <c r="AK51" s="90">
        <f>AK52+AK53</f>
        <v>0</v>
      </c>
      <c r="AL51" s="124">
        <f t="shared" si="17"/>
        <v>0</v>
      </c>
    </row>
    <row r="52" spans="2:38" ht="22.5" customHeight="1">
      <c r="B52" s="278"/>
      <c r="C52" s="19"/>
      <c r="D52" s="286" t="s">
        <v>55</v>
      </c>
      <c r="E52" s="287"/>
      <c r="F52" s="75"/>
      <c r="G52" s="76"/>
      <c r="H52" s="76"/>
      <c r="I52" s="76"/>
      <c r="J52" s="76"/>
      <c r="K52" s="76"/>
      <c r="L52" s="76"/>
      <c r="M52" s="76"/>
      <c r="N52" s="76"/>
      <c r="O52" s="76"/>
      <c r="P52" s="76"/>
      <c r="Q52" s="76"/>
      <c r="R52" s="76"/>
      <c r="S52" s="76"/>
      <c r="T52" s="76"/>
      <c r="U52" s="77"/>
      <c r="V52" s="76"/>
      <c r="W52" s="76"/>
      <c r="X52" s="76"/>
      <c r="Y52" s="76"/>
      <c r="Z52" s="77"/>
      <c r="AA52" s="76"/>
      <c r="AB52" s="77"/>
      <c r="AC52" s="76"/>
      <c r="AD52" s="76"/>
      <c r="AE52" s="76"/>
      <c r="AF52" s="77"/>
      <c r="AG52" s="18"/>
      <c r="AH52" s="76"/>
      <c r="AI52" s="76"/>
      <c r="AJ52" s="76"/>
      <c r="AK52" s="76"/>
      <c r="AL52" s="175">
        <f t="shared" si="17"/>
        <v>0</v>
      </c>
    </row>
    <row r="53" spans="2:38" ht="22.5" customHeight="1">
      <c r="B53" s="278"/>
      <c r="C53" s="19"/>
      <c r="D53" s="92" t="s">
        <v>56</v>
      </c>
      <c r="E53" s="52"/>
      <c r="F53" s="72">
        <f aca="true" t="shared" si="25" ref="F53:AA53">SUM(F54:F58)</f>
        <v>0</v>
      </c>
      <c r="G53" s="53">
        <f t="shared" si="25"/>
        <v>0</v>
      </c>
      <c r="H53" s="53">
        <f t="shared" si="25"/>
        <v>0</v>
      </c>
      <c r="I53" s="53">
        <f t="shared" si="25"/>
        <v>0</v>
      </c>
      <c r="J53" s="53">
        <f t="shared" si="25"/>
        <v>0</v>
      </c>
      <c r="K53" s="53">
        <f t="shared" si="25"/>
        <v>0</v>
      </c>
      <c r="L53" s="53">
        <f t="shared" si="25"/>
        <v>0</v>
      </c>
      <c r="M53" s="53">
        <f t="shared" si="25"/>
        <v>0</v>
      </c>
      <c r="N53" s="53">
        <f t="shared" si="25"/>
        <v>0</v>
      </c>
      <c r="O53" s="53">
        <f t="shared" si="25"/>
        <v>0</v>
      </c>
      <c r="P53" s="53">
        <f t="shared" si="25"/>
        <v>0</v>
      </c>
      <c r="Q53" s="53">
        <f t="shared" si="25"/>
        <v>0</v>
      </c>
      <c r="R53" s="53">
        <f t="shared" si="25"/>
        <v>0</v>
      </c>
      <c r="S53" s="53">
        <f t="shared" si="25"/>
        <v>0</v>
      </c>
      <c r="T53" s="53">
        <f t="shared" si="25"/>
        <v>0</v>
      </c>
      <c r="U53" s="73">
        <f t="shared" si="25"/>
        <v>0</v>
      </c>
      <c r="V53" s="53">
        <f t="shared" si="25"/>
        <v>0</v>
      </c>
      <c r="W53" s="53">
        <f t="shared" si="25"/>
        <v>0</v>
      </c>
      <c r="X53" s="53">
        <f t="shared" si="25"/>
        <v>0</v>
      </c>
      <c r="Y53" s="53">
        <f t="shared" si="25"/>
        <v>0</v>
      </c>
      <c r="Z53" s="73">
        <f t="shared" si="25"/>
        <v>0</v>
      </c>
      <c r="AA53" s="53">
        <f t="shared" si="25"/>
        <v>0</v>
      </c>
      <c r="AB53" s="73">
        <f aca="true" t="shared" si="26" ref="AB53:AG53">SUM(AB54:AB58)</f>
        <v>0</v>
      </c>
      <c r="AC53" s="53">
        <f t="shared" si="26"/>
        <v>0</v>
      </c>
      <c r="AD53" s="53">
        <f t="shared" si="26"/>
        <v>0</v>
      </c>
      <c r="AE53" s="53">
        <f t="shared" si="26"/>
        <v>0</v>
      </c>
      <c r="AF53" s="73">
        <f t="shared" si="26"/>
        <v>0</v>
      </c>
      <c r="AG53" s="54">
        <f t="shared" si="26"/>
        <v>0</v>
      </c>
      <c r="AH53" s="53">
        <f>SUM(AH54:AH58)</f>
        <v>0</v>
      </c>
      <c r="AI53" s="53">
        <f>SUM(AI54:AI58)</f>
        <v>0</v>
      </c>
      <c r="AJ53" s="53">
        <f>SUM(AJ54:AJ58)</f>
        <v>0</v>
      </c>
      <c r="AK53" s="53">
        <f>SUM(AK54:AK58)</f>
        <v>0</v>
      </c>
      <c r="AL53" s="124">
        <f t="shared" si="17"/>
        <v>0</v>
      </c>
    </row>
    <row r="54" spans="2:38" ht="22.5" customHeight="1">
      <c r="B54" s="278"/>
      <c r="C54" s="19"/>
      <c r="D54" s="18"/>
      <c r="E54" s="29" t="s">
        <v>49</v>
      </c>
      <c r="F54" s="93"/>
      <c r="G54" s="34"/>
      <c r="H54" s="34"/>
      <c r="I54" s="34"/>
      <c r="J54" s="34"/>
      <c r="K54" s="34"/>
      <c r="L54" s="34"/>
      <c r="M54" s="34"/>
      <c r="N54" s="34"/>
      <c r="O54" s="34"/>
      <c r="P54" s="34"/>
      <c r="Q54" s="34"/>
      <c r="R54" s="34"/>
      <c r="S54" s="34"/>
      <c r="T54" s="34"/>
      <c r="U54" s="94"/>
      <c r="V54" s="34"/>
      <c r="W54" s="34"/>
      <c r="X54" s="34"/>
      <c r="Y54" s="34"/>
      <c r="Z54" s="94"/>
      <c r="AA54" s="34"/>
      <c r="AB54" s="94"/>
      <c r="AC54" s="34"/>
      <c r="AD54" s="34"/>
      <c r="AE54" s="34"/>
      <c r="AF54" s="94"/>
      <c r="AG54" s="30"/>
      <c r="AH54" s="34"/>
      <c r="AI54" s="34"/>
      <c r="AJ54" s="34"/>
      <c r="AK54" s="34"/>
      <c r="AL54" s="175">
        <f t="shared" si="17"/>
        <v>0</v>
      </c>
    </row>
    <row r="55" spans="2:38" ht="22.5" customHeight="1">
      <c r="B55" s="278"/>
      <c r="C55" s="19"/>
      <c r="D55" s="18"/>
      <c r="E55" s="78" t="s">
        <v>50</v>
      </c>
      <c r="F55" s="79"/>
      <c r="G55" s="80"/>
      <c r="H55" s="80"/>
      <c r="I55" s="80"/>
      <c r="J55" s="80"/>
      <c r="K55" s="80"/>
      <c r="L55" s="80"/>
      <c r="M55" s="80"/>
      <c r="N55" s="80"/>
      <c r="O55" s="80"/>
      <c r="P55" s="80"/>
      <c r="Q55" s="80"/>
      <c r="R55" s="80"/>
      <c r="S55" s="80"/>
      <c r="T55" s="80"/>
      <c r="U55" s="81"/>
      <c r="V55" s="80"/>
      <c r="W55" s="80"/>
      <c r="X55" s="80"/>
      <c r="Y55" s="80"/>
      <c r="Z55" s="81"/>
      <c r="AA55" s="80"/>
      <c r="AB55" s="81"/>
      <c r="AC55" s="80"/>
      <c r="AD55" s="80"/>
      <c r="AE55" s="80"/>
      <c r="AF55" s="81"/>
      <c r="AG55" s="92"/>
      <c r="AH55" s="80"/>
      <c r="AI55" s="80"/>
      <c r="AJ55" s="80"/>
      <c r="AK55" s="80"/>
      <c r="AL55" s="127">
        <f t="shared" si="17"/>
        <v>0</v>
      </c>
    </row>
    <row r="56" spans="2:38" ht="22.5" customHeight="1">
      <c r="B56" s="278"/>
      <c r="C56" s="19"/>
      <c r="D56" s="18"/>
      <c r="E56" s="78" t="s">
        <v>51</v>
      </c>
      <c r="F56" s="79"/>
      <c r="G56" s="80"/>
      <c r="H56" s="80"/>
      <c r="I56" s="80"/>
      <c r="J56" s="80"/>
      <c r="K56" s="80"/>
      <c r="L56" s="80"/>
      <c r="M56" s="80"/>
      <c r="N56" s="80"/>
      <c r="O56" s="80"/>
      <c r="P56" s="80"/>
      <c r="Q56" s="80"/>
      <c r="R56" s="80"/>
      <c r="S56" s="80"/>
      <c r="T56" s="80"/>
      <c r="U56" s="81"/>
      <c r="V56" s="80"/>
      <c r="W56" s="80"/>
      <c r="X56" s="80"/>
      <c r="Y56" s="80"/>
      <c r="Z56" s="81"/>
      <c r="AA56" s="80"/>
      <c r="AB56" s="81"/>
      <c r="AC56" s="80"/>
      <c r="AD56" s="80"/>
      <c r="AE56" s="80"/>
      <c r="AF56" s="81"/>
      <c r="AG56" s="92"/>
      <c r="AH56" s="80"/>
      <c r="AI56" s="80"/>
      <c r="AJ56" s="80"/>
      <c r="AK56" s="80"/>
      <c r="AL56" s="127">
        <f t="shared" si="17"/>
        <v>0</v>
      </c>
    </row>
    <row r="57" spans="2:38" ht="22.5" customHeight="1">
      <c r="B57" s="278"/>
      <c r="C57" s="19"/>
      <c r="D57" s="18"/>
      <c r="E57" s="78" t="s">
        <v>52</v>
      </c>
      <c r="F57" s="79"/>
      <c r="G57" s="40"/>
      <c r="H57" s="80"/>
      <c r="I57" s="80"/>
      <c r="J57" s="80"/>
      <c r="K57" s="80"/>
      <c r="L57" s="80"/>
      <c r="M57" s="80"/>
      <c r="N57" s="80"/>
      <c r="O57" s="80"/>
      <c r="P57" s="80"/>
      <c r="Q57" s="80"/>
      <c r="R57" s="80"/>
      <c r="S57" s="80"/>
      <c r="T57" s="80"/>
      <c r="U57" s="81"/>
      <c r="V57" s="80"/>
      <c r="W57" s="80"/>
      <c r="X57" s="80"/>
      <c r="Y57" s="80"/>
      <c r="Z57" s="81"/>
      <c r="AA57" s="80"/>
      <c r="AB57" s="81"/>
      <c r="AC57" s="80"/>
      <c r="AD57" s="80"/>
      <c r="AE57" s="80"/>
      <c r="AF57" s="81"/>
      <c r="AG57" s="92"/>
      <c r="AH57" s="80"/>
      <c r="AI57" s="80"/>
      <c r="AJ57" s="80"/>
      <c r="AK57" s="80"/>
      <c r="AL57" s="127">
        <f t="shared" si="17"/>
        <v>0</v>
      </c>
    </row>
    <row r="58" spans="2:38" ht="22.5" customHeight="1" thickBot="1">
      <c r="B58" s="278"/>
      <c r="C58" s="95"/>
      <c r="D58" s="95"/>
      <c r="E58" s="83" t="s">
        <v>70</v>
      </c>
      <c r="F58" s="85"/>
      <c r="G58" s="86"/>
      <c r="H58" s="86"/>
      <c r="I58" s="86"/>
      <c r="J58" s="86"/>
      <c r="K58" s="86"/>
      <c r="L58" s="86"/>
      <c r="M58" s="86"/>
      <c r="N58" s="86"/>
      <c r="O58" s="86"/>
      <c r="P58" s="86"/>
      <c r="Q58" s="86"/>
      <c r="R58" s="86"/>
      <c r="S58" s="86"/>
      <c r="T58" s="86"/>
      <c r="U58" s="87"/>
      <c r="V58" s="86"/>
      <c r="W58" s="86"/>
      <c r="X58" s="86"/>
      <c r="Y58" s="86"/>
      <c r="Z58" s="87"/>
      <c r="AA58" s="86"/>
      <c r="AB58" s="87"/>
      <c r="AC58" s="86"/>
      <c r="AD58" s="86"/>
      <c r="AE58" s="86"/>
      <c r="AF58" s="87"/>
      <c r="AG58" s="132"/>
      <c r="AH58" s="86"/>
      <c r="AI58" s="86"/>
      <c r="AJ58" s="86"/>
      <c r="AK58" s="86"/>
      <c r="AL58" s="177">
        <f t="shared" si="17"/>
        <v>0</v>
      </c>
    </row>
    <row r="59" spans="2:38" ht="22.5" customHeight="1" thickTop="1">
      <c r="B59" s="278"/>
      <c r="C59" s="96" t="s">
        <v>57</v>
      </c>
      <c r="D59" s="15"/>
      <c r="E59" s="41"/>
      <c r="F59" s="61">
        <f aca="true" t="shared" si="27" ref="F59:AA59">F40-F51</f>
        <v>0</v>
      </c>
      <c r="G59" s="62">
        <f t="shared" si="27"/>
        <v>0</v>
      </c>
      <c r="H59" s="62">
        <f t="shared" si="27"/>
        <v>0</v>
      </c>
      <c r="I59" s="62">
        <f t="shared" si="27"/>
        <v>0</v>
      </c>
      <c r="J59" s="62">
        <f t="shared" si="27"/>
        <v>0</v>
      </c>
      <c r="K59" s="62">
        <f t="shared" si="27"/>
        <v>0</v>
      </c>
      <c r="L59" s="62">
        <f t="shared" si="27"/>
        <v>0</v>
      </c>
      <c r="M59" s="62">
        <f t="shared" si="27"/>
        <v>0</v>
      </c>
      <c r="N59" s="62">
        <f t="shared" si="27"/>
        <v>0</v>
      </c>
      <c r="O59" s="62">
        <f t="shared" si="27"/>
        <v>0</v>
      </c>
      <c r="P59" s="62">
        <f t="shared" si="27"/>
        <v>0</v>
      </c>
      <c r="Q59" s="62">
        <f t="shared" si="27"/>
        <v>0</v>
      </c>
      <c r="R59" s="62">
        <f t="shared" si="27"/>
        <v>0</v>
      </c>
      <c r="S59" s="62">
        <f t="shared" si="27"/>
        <v>0</v>
      </c>
      <c r="T59" s="62">
        <f t="shared" si="27"/>
        <v>0</v>
      </c>
      <c r="U59" s="63">
        <f t="shared" si="27"/>
        <v>0</v>
      </c>
      <c r="V59" s="62">
        <f t="shared" si="27"/>
        <v>0</v>
      </c>
      <c r="W59" s="62">
        <f t="shared" si="27"/>
        <v>0</v>
      </c>
      <c r="X59" s="62">
        <f t="shared" si="27"/>
        <v>0</v>
      </c>
      <c r="Y59" s="62">
        <f t="shared" si="27"/>
        <v>0</v>
      </c>
      <c r="Z59" s="63">
        <f t="shared" si="27"/>
        <v>0</v>
      </c>
      <c r="AA59" s="62">
        <f t="shared" si="27"/>
        <v>0</v>
      </c>
      <c r="AB59" s="63">
        <f aca="true" t="shared" si="28" ref="AB59:AG59">AB40-AB51</f>
        <v>0</v>
      </c>
      <c r="AC59" s="62">
        <f t="shared" si="28"/>
        <v>0</v>
      </c>
      <c r="AD59" s="62">
        <f t="shared" si="28"/>
        <v>0</v>
      </c>
      <c r="AE59" s="62">
        <f t="shared" si="28"/>
        <v>0</v>
      </c>
      <c r="AF59" s="63">
        <f t="shared" si="28"/>
        <v>0</v>
      </c>
      <c r="AG59" s="14">
        <f t="shared" si="28"/>
        <v>0</v>
      </c>
      <c r="AH59" s="62">
        <f>AH40-AH51</f>
        <v>0</v>
      </c>
      <c r="AI59" s="62">
        <f>AI40-AI51</f>
        <v>0</v>
      </c>
      <c r="AJ59" s="62">
        <f>AJ40-AJ51</f>
        <v>0</v>
      </c>
      <c r="AK59" s="62">
        <f>AK40-AK51</f>
        <v>0</v>
      </c>
      <c r="AL59" s="124">
        <f t="shared" si="17"/>
        <v>0</v>
      </c>
    </row>
    <row r="60" spans="2:38" ht="22.5" customHeight="1">
      <c r="B60" s="278"/>
      <c r="C60" s="26" t="s">
        <v>58</v>
      </c>
      <c r="D60" s="26"/>
      <c r="E60" s="97"/>
      <c r="F60" s="98"/>
      <c r="G60" s="46"/>
      <c r="H60" s="46"/>
      <c r="I60" s="46"/>
      <c r="J60" s="46"/>
      <c r="K60" s="46"/>
      <c r="L60" s="46"/>
      <c r="M60" s="46"/>
      <c r="N60" s="46"/>
      <c r="O60" s="46"/>
      <c r="P60" s="46"/>
      <c r="Q60" s="46"/>
      <c r="R60" s="46"/>
      <c r="S60" s="46"/>
      <c r="T60" s="46"/>
      <c r="U60" s="99"/>
      <c r="V60" s="46"/>
      <c r="W60" s="46"/>
      <c r="X60" s="46"/>
      <c r="Y60" s="46"/>
      <c r="Z60" s="99"/>
      <c r="AA60" s="46"/>
      <c r="AB60" s="99"/>
      <c r="AC60" s="46"/>
      <c r="AD60" s="46"/>
      <c r="AE60" s="46"/>
      <c r="AF60" s="99"/>
      <c r="AG60" s="26"/>
      <c r="AH60" s="46"/>
      <c r="AI60" s="46"/>
      <c r="AJ60" s="46"/>
      <c r="AK60" s="46"/>
      <c r="AL60" s="25">
        <f t="shared" si="17"/>
        <v>0</v>
      </c>
    </row>
    <row r="61" spans="2:38" ht="22.5" customHeight="1">
      <c r="B61" s="278"/>
      <c r="C61" s="100" t="s">
        <v>59</v>
      </c>
      <c r="D61" s="100"/>
      <c r="E61" s="22"/>
      <c r="F61" s="101">
        <f>F59-F60</f>
        <v>0</v>
      </c>
      <c r="G61" s="46"/>
      <c r="H61" s="24"/>
      <c r="I61" s="24"/>
      <c r="J61" s="24"/>
      <c r="K61" s="24"/>
      <c r="L61" s="24"/>
      <c r="M61" s="24"/>
      <c r="N61" s="24"/>
      <c r="O61" s="24"/>
      <c r="P61" s="24"/>
      <c r="Q61" s="24"/>
      <c r="R61" s="24"/>
      <c r="S61" s="24"/>
      <c r="T61" s="46"/>
      <c r="U61" s="102"/>
      <c r="V61" s="24"/>
      <c r="W61" s="24"/>
      <c r="X61" s="24"/>
      <c r="Y61" s="24"/>
      <c r="Z61" s="102"/>
      <c r="AA61" s="134"/>
      <c r="AB61" s="102"/>
      <c r="AC61" s="24"/>
      <c r="AD61" s="24"/>
      <c r="AE61" s="24"/>
      <c r="AF61" s="102"/>
      <c r="AG61" s="133"/>
      <c r="AH61" s="134"/>
      <c r="AI61" s="134"/>
      <c r="AJ61" s="134"/>
      <c r="AK61" s="134"/>
      <c r="AL61" s="25">
        <f t="shared" si="17"/>
        <v>0</v>
      </c>
    </row>
    <row r="62" spans="2:38" ht="22.5" customHeight="1" thickBot="1">
      <c r="B62" s="279"/>
      <c r="C62" s="295" t="s">
        <v>60</v>
      </c>
      <c r="D62" s="295"/>
      <c r="E62" s="296"/>
      <c r="F62" s="103">
        <f>F61</f>
        <v>0</v>
      </c>
      <c r="G62" s="104">
        <f aca="true" t="shared" si="29" ref="G62:AA62">F62+G61</f>
        <v>0</v>
      </c>
      <c r="H62" s="104">
        <f t="shared" si="29"/>
        <v>0</v>
      </c>
      <c r="I62" s="104">
        <f t="shared" si="29"/>
        <v>0</v>
      </c>
      <c r="J62" s="104">
        <f t="shared" si="29"/>
        <v>0</v>
      </c>
      <c r="K62" s="104">
        <f t="shared" si="29"/>
        <v>0</v>
      </c>
      <c r="L62" s="104">
        <f t="shared" si="29"/>
        <v>0</v>
      </c>
      <c r="M62" s="104">
        <f t="shared" si="29"/>
        <v>0</v>
      </c>
      <c r="N62" s="104">
        <f t="shared" si="29"/>
        <v>0</v>
      </c>
      <c r="O62" s="104">
        <f t="shared" si="29"/>
        <v>0</v>
      </c>
      <c r="P62" s="104">
        <f t="shared" si="29"/>
        <v>0</v>
      </c>
      <c r="Q62" s="104">
        <f t="shared" si="29"/>
        <v>0</v>
      </c>
      <c r="R62" s="104">
        <f t="shared" si="29"/>
        <v>0</v>
      </c>
      <c r="S62" s="104">
        <f t="shared" si="29"/>
        <v>0</v>
      </c>
      <c r="T62" s="104">
        <f t="shared" si="29"/>
        <v>0</v>
      </c>
      <c r="U62" s="105">
        <f t="shared" si="29"/>
        <v>0</v>
      </c>
      <c r="V62" s="104">
        <f t="shared" si="29"/>
        <v>0</v>
      </c>
      <c r="W62" s="104">
        <f t="shared" si="29"/>
        <v>0</v>
      </c>
      <c r="X62" s="104">
        <f t="shared" si="29"/>
        <v>0</v>
      </c>
      <c r="Y62" s="104">
        <f t="shared" si="29"/>
        <v>0</v>
      </c>
      <c r="Z62" s="105">
        <f t="shared" si="29"/>
        <v>0</v>
      </c>
      <c r="AA62" s="104">
        <f t="shared" si="29"/>
        <v>0</v>
      </c>
      <c r="AB62" s="105">
        <f aca="true" t="shared" si="30" ref="AB62:AG62">AA62+AB61</f>
        <v>0</v>
      </c>
      <c r="AC62" s="104">
        <f t="shared" si="30"/>
        <v>0</v>
      </c>
      <c r="AD62" s="104">
        <f t="shared" si="30"/>
        <v>0</v>
      </c>
      <c r="AE62" s="104">
        <f t="shared" si="30"/>
        <v>0</v>
      </c>
      <c r="AF62" s="105">
        <f t="shared" si="30"/>
        <v>0</v>
      </c>
      <c r="AG62" s="58">
        <f t="shared" si="30"/>
        <v>0</v>
      </c>
      <c r="AH62" s="104">
        <f>AG62+AH61</f>
        <v>0</v>
      </c>
      <c r="AI62" s="104">
        <f>AH62+AI61</f>
        <v>0</v>
      </c>
      <c r="AJ62" s="104">
        <f>AI62+AJ61</f>
        <v>0</v>
      </c>
      <c r="AK62" s="104">
        <f>AJ62+AK61</f>
        <v>0</v>
      </c>
      <c r="AL62" s="128">
        <f t="shared" si="17"/>
        <v>0</v>
      </c>
    </row>
    <row r="63" spans="2:38" s="18" customFormat="1" ht="22.5" customHeight="1" thickBot="1">
      <c r="B63" s="59"/>
      <c r="AA63" s="138"/>
      <c r="AH63" s="138"/>
      <c r="AI63" s="138"/>
      <c r="AJ63" s="138"/>
      <c r="AL63" s="3"/>
    </row>
    <row r="64" spans="2:38" ht="22.5" customHeight="1" thickBot="1">
      <c r="B64" s="9" t="s">
        <v>67</v>
      </c>
      <c r="C64" s="10"/>
      <c r="D64" s="10"/>
      <c r="E64" s="10"/>
      <c r="F64" s="11" t="str">
        <f aca="true" t="shared" si="31" ref="F64:R64">F5</f>
        <v>平成28年度</v>
      </c>
      <c r="G64" s="11" t="str">
        <f t="shared" si="31"/>
        <v>平成29年度</v>
      </c>
      <c r="H64" s="11" t="str">
        <f t="shared" si="31"/>
        <v>平成３０年度</v>
      </c>
      <c r="I64" s="11" t="str">
        <f t="shared" si="31"/>
        <v>平成３１年度</v>
      </c>
      <c r="J64" s="11" t="str">
        <f t="shared" si="31"/>
        <v>平成３２年度</v>
      </c>
      <c r="K64" s="11" t="str">
        <f t="shared" si="31"/>
        <v>平成３３年度</v>
      </c>
      <c r="L64" s="11" t="str">
        <f t="shared" si="31"/>
        <v>平成３４年度</v>
      </c>
      <c r="M64" s="11" t="str">
        <f t="shared" si="31"/>
        <v>平成３５年度</v>
      </c>
      <c r="N64" s="11" t="str">
        <f t="shared" si="31"/>
        <v>平成３６年度</v>
      </c>
      <c r="O64" s="11" t="str">
        <f t="shared" si="31"/>
        <v>平成３７年度</v>
      </c>
      <c r="P64" s="11" t="str">
        <f t="shared" si="31"/>
        <v>平成３８年度</v>
      </c>
      <c r="Q64" s="11" t="str">
        <f t="shared" si="31"/>
        <v>平成３９年度</v>
      </c>
      <c r="R64" s="11" t="str">
        <f t="shared" si="31"/>
        <v>平成４０年度</v>
      </c>
      <c r="S64" s="11" t="str">
        <f aca="true" t="shared" si="32" ref="S64:AJ64">S5</f>
        <v>平成４１年度</v>
      </c>
      <c r="T64" s="11" t="str">
        <f t="shared" si="32"/>
        <v>平成４２年度</v>
      </c>
      <c r="U64" s="11" t="str">
        <f t="shared" si="32"/>
        <v>平成４３年度</v>
      </c>
      <c r="V64" s="11" t="str">
        <f t="shared" si="32"/>
        <v>平成４４年度</v>
      </c>
      <c r="W64" s="11" t="str">
        <f t="shared" si="32"/>
        <v>平成４５年度</v>
      </c>
      <c r="X64" s="11" t="str">
        <f t="shared" si="32"/>
        <v>平成４６年度</v>
      </c>
      <c r="Y64" s="11" t="str">
        <f t="shared" si="32"/>
        <v>平成４７年度</v>
      </c>
      <c r="Z64" s="11" t="str">
        <f t="shared" si="32"/>
        <v>平成４８年度</v>
      </c>
      <c r="AA64" s="11" t="str">
        <f t="shared" si="32"/>
        <v>平成４９年度</v>
      </c>
      <c r="AB64" s="11" t="str">
        <f t="shared" si="32"/>
        <v>平成５０年度</v>
      </c>
      <c r="AC64" s="11" t="str">
        <f t="shared" si="32"/>
        <v>平成５１年度</v>
      </c>
      <c r="AD64" s="11" t="str">
        <f t="shared" si="32"/>
        <v>平成５２年度</v>
      </c>
      <c r="AE64" s="11" t="str">
        <f t="shared" si="32"/>
        <v>平成５３年度</v>
      </c>
      <c r="AF64" s="11" t="str">
        <f t="shared" si="32"/>
        <v>平成５４年度</v>
      </c>
      <c r="AG64" s="12" t="str">
        <f t="shared" si="32"/>
        <v>平成５５年度</v>
      </c>
      <c r="AH64" s="11" t="str">
        <f t="shared" si="32"/>
        <v>平成５６年度</v>
      </c>
      <c r="AI64" s="236" t="str">
        <f t="shared" si="32"/>
        <v>平成５７年度</v>
      </c>
      <c r="AJ64" s="11" t="str">
        <f t="shared" si="32"/>
        <v>平成５８年度</v>
      </c>
      <c r="AK64" s="11" t="str">
        <f>AK5</f>
        <v>平成５９年度</v>
      </c>
      <c r="AL64" s="178" t="s">
        <v>87</v>
      </c>
    </row>
    <row r="65" spans="2:38" ht="22.5" customHeight="1">
      <c r="B65" s="280" t="s">
        <v>61</v>
      </c>
      <c r="C65" s="106" t="s">
        <v>62</v>
      </c>
      <c r="D65" s="107"/>
      <c r="E65" s="108"/>
      <c r="F65" s="228"/>
      <c r="G65" s="109"/>
      <c r="H65" s="109"/>
      <c r="I65" s="109"/>
      <c r="J65" s="109"/>
      <c r="K65" s="109"/>
      <c r="L65" s="109"/>
      <c r="M65" s="109"/>
      <c r="N65" s="109"/>
      <c r="O65" s="109"/>
      <c r="P65" s="109"/>
      <c r="Q65" s="109"/>
      <c r="R65" s="109"/>
      <c r="S65" s="109"/>
      <c r="T65" s="109"/>
      <c r="U65" s="109"/>
      <c r="V65" s="109"/>
      <c r="W65" s="109"/>
      <c r="X65" s="109"/>
      <c r="Y65" s="109"/>
      <c r="Z65" s="109"/>
      <c r="AA65" s="109"/>
      <c r="AB65" s="174"/>
      <c r="AC65" s="109"/>
      <c r="AD65" s="109"/>
      <c r="AE65" s="109"/>
      <c r="AF65" s="109"/>
      <c r="AG65" s="130"/>
      <c r="AH65" s="109"/>
      <c r="AI65" s="108"/>
      <c r="AJ65" s="109"/>
      <c r="AK65" s="109"/>
      <c r="AL65" s="124">
        <f aca="true" t="shared" si="33" ref="AL65:AL70">SUM(F65:AJ65)</f>
        <v>0</v>
      </c>
    </row>
    <row r="66" spans="2:38" ht="22.5" customHeight="1">
      <c r="B66" s="281"/>
      <c r="C66" s="44"/>
      <c r="D66" s="19"/>
      <c r="E66" s="18" t="s">
        <v>49</v>
      </c>
      <c r="F66" s="93"/>
      <c r="G66" s="34"/>
      <c r="H66" s="34"/>
      <c r="I66" s="34"/>
      <c r="J66" s="34"/>
      <c r="K66" s="34"/>
      <c r="L66" s="34"/>
      <c r="M66" s="34"/>
      <c r="N66" s="34"/>
      <c r="O66" s="34"/>
      <c r="P66" s="34"/>
      <c r="Q66" s="34"/>
      <c r="R66" s="34"/>
      <c r="S66" s="34"/>
      <c r="T66" s="34"/>
      <c r="U66" s="34"/>
      <c r="V66" s="34"/>
      <c r="W66" s="34"/>
      <c r="X66" s="34"/>
      <c r="Y66" s="34"/>
      <c r="Z66" s="34"/>
      <c r="AA66" s="34"/>
      <c r="AB66" s="94"/>
      <c r="AC66" s="34"/>
      <c r="AD66" s="34"/>
      <c r="AE66" s="34"/>
      <c r="AF66" s="34"/>
      <c r="AG66" s="48"/>
      <c r="AH66" s="34"/>
      <c r="AI66" s="30"/>
      <c r="AJ66" s="34"/>
      <c r="AK66" s="34"/>
      <c r="AL66" s="175">
        <f t="shared" si="33"/>
        <v>0</v>
      </c>
    </row>
    <row r="67" spans="2:38" ht="22.5" customHeight="1">
      <c r="B67" s="281"/>
      <c r="C67" s="44"/>
      <c r="D67" s="19"/>
      <c r="E67" s="92" t="s">
        <v>50</v>
      </c>
      <c r="F67" s="69"/>
      <c r="G67" s="40"/>
      <c r="H67" s="40"/>
      <c r="I67" s="40"/>
      <c r="J67" s="40"/>
      <c r="K67" s="40"/>
      <c r="L67" s="40"/>
      <c r="M67" s="40"/>
      <c r="N67" s="40"/>
      <c r="O67" s="40"/>
      <c r="P67" s="40"/>
      <c r="Q67" s="40"/>
      <c r="R67" s="40"/>
      <c r="S67" s="40"/>
      <c r="T67" s="40"/>
      <c r="U67" s="40"/>
      <c r="V67" s="40"/>
      <c r="W67" s="40"/>
      <c r="X67" s="40"/>
      <c r="Y67" s="40"/>
      <c r="Z67" s="40"/>
      <c r="AA67" s="40"/>
      <c r="AB67" s="70"/>
      <c r="AC67" s="40"/>
      <c r="AD67" s="40"/>
      <c r="AE67" s="40"/>
      <c r="AF67" s="40"/>
      <c r="AG67" s="50"/>
      <c r="AH67" s="40"/>
      <c r="AI67" s="35"/>
      <c r="AJ67" s="40"/>
      <c r="AK67" s="40"/>
      <c r="AL67" s="127">
        <f t="shared" si="33"/>
        <v>0</v>
      </c>
    </row>
    <row r="68" spans="2:38" ht="22.5" customHeight="1">
      <c r="B68" s="281"/>
      <c r="C68" s="44"/>
      <c r="D68" s="19"/>
      <c r="E68" s="92" t="s">
        <v>51</v>
      </c>
      <c r="F68" s="69"/>
      <c r="G68" s="40"/>
      <c r="H68" s="40"/>
      <c r="I68" s="40"/>
      <c r="J68" s="40"/>
      <c r="K68" s="40"/>
      <c r="L68" s="40"/>
      <c r="M68" s="40"/>
      <c r="N68" s="40"/>
      <c r="O68" s="40"/>
      <c r="P68" s="40"/>
      <c r="Q68" s="40"/>
      <c r="R68" s="40"/>
      <c r="S68" s="40"/>
      <c r="T68" s="40"/>
      <c r="U68" s="40"/>
      <c r="V68" s="40"/>
      <c r="W68" s="40"/>
      <c r="X68" s="40"/>
      <c r="Y68" s="40"/>
      <c r="Z68" s="40"/>
      <c r="AA68" s="40"/>
      <c r="AB68" s="70"/>
      <c r="AC68" s="40"/>
      <c r="AD68" s="40"/>
      <c r="AE68" s="40"/>
      <c r="AF68" s="40"/>
      <c r="AG68" s="50"/>
      <c r="AH68" s="40"/>
      <c r="AI68" s="35"/>
      <c r="AJ68" s="40"/>
      <c r="AK68" s="40"/>
      <c r="AL68" s="127">
        <f t="shared" si="33"/>
        <v>0</v>
      </c>
    </row>
    <row r="69" spans="2:38" ht="22.5" customHeight="1">
      <c r="B69" s="281"/>
      <c r="C69" s="44"/>
      <c r="D69" s="19"/>
      <c r="E69" s="92" t="s">
        <v>52</v>
      </c>
      <c r="F69" s="69"/>
      <c r="G69" s="40"/>
      <c r="H69" s="40"/>
      <c r="I69" s="40"/>
      <c r="J69" s="40"/>
      <c r="K69" s="40"/>
      <c r="L69" s="40"/>
      <c r="M69" s="40"/>
      <c r="N69" s="40"/>
      <c r="O69" s="40"/>
      <c r="P69" s="40"/>
      <c r="Q69" s="40"/>
      <c r="R69" s="40"/>
      <c r="S69" s="40"/>
      <c r="T69" s="40"/>
      <c r="U69" s="40"/>
      <c r="V69" s="40"/>
      <c r="W69" s="40"/>
      <c r="X69" s="40"/>
      <c r="Y69" s="40"/>
      <c r="Z69" s="40"/>
      <c r="AA69" s="40"/>
      <c r="AB69" s="70"/>
      <c r="AC69" s="40"/>
      <c r="AD69" s="40"/>
      <c r="AE69" s="40"/>
      <c r="AF69" s="40"/>
      <c r="AG69" s="50"/>
      <c r="AH69" s="40"/>
      <c r="AI69" s="35"/>
      <c r="AJ69" s="40"/>
      <c r="AK69" s="40"/>
      <c r="AL69" s="127">
        <f t="shared" si="33"/>
        <v>0</v>
      </c>
    </row>
    <row r="70" spans="2:38" ht="22.5" customHeight="1">
      <c r="B70" s="281"/>
      <c r="C70" s="44"/>
      <c r="D70" s="19"/>
      <c r="E70" s="92" t="s">
        <v>63</v>
      </c>
      <c r="F70" s="79"/>
      <c r="G70" s="80"/>
      <c r="H70" s="80"/>
      <c r="I70" s="80"/>
      <c r="J70" s="80"/>
      <c r="K70" s="80"/>
      <c r="L70" s="80"/>
      <c r="M70" s="80"/>
      <c r="N70" s="80"/>
      <c r="O70" s="80"/>
      <c r="P70" s="80"/>
      <c r="Q70" s="80"/>
      <c r="R70" s="80"/>
      <c r="S70" s="80"/>
      <c r="T70" s="80"/>
      <c r="U70" s="80"/>
      <c r="V70" s="80"/>
      <c r="W70" s="80"/>
      <c r="X70" s="80"/>
      <c r="Y70" s="80"/>
      <c r="Z70" s="80"/>
      <c r="AA70" s="80"/>
      <c r="AB70" s="81"/>
      <c r="AC70" s="80"/>
      <c r="AD70" s="80"/>
      <c r="AE70" s="80"/>
      <c r="AF70" s="80"/>
      <c r="AG70" s="131"/>
      <c r="AH70" s="80"/>
      <c r="AI70" s="92"/>
      <c r="AJ70" s="80"/>
      <c r="AK70" s="80"/>
      <c r="AL70" s="180">
        <f t="shared" si="33"/>
        <v>0</v>
      </c>
    </row>
    <row r="71" spans="2:40" ht="22.5" customHeight="1" thickBot="1">
      <c r="B71" s="181" t="s">
        <v>104</v>
      </c>
      <c r="C71" s="182" t="s">
        <v>71</v>
      </c>
      <c r="D71" s="58"/>
      <c r="E71" s="58"/>
      <c r="F71" s="229"/>
      <c r="G71" s="183"/>
      <c r="H71" s="184"/>
      <c r="I71" s="184"/>
      <c r="J71" s="184"/>
      <c r="K71" s="184"/>
      <c r="L71" s="185"/>
      <c r="M71" s="185"/>
      <c r="N71" s="185"/>
      <c r="O71" s="185"/>
      <c r="P71" s="185"/>
      <c r="Q71" s="185"/>
      <c r="R71" s="185"/>
      <c r="S71" s="185"/>
      <c r="T71" s="185"/>
      <c r="U71" s="185"/>
      <c r="V71" s="185"/>
      <c r="W71" s="185"/>
      <c r="X71" s="185"/>
      <c r="Y71" s="185"/>
      <c r="Z71" s="185"/>
      <c r="AA71" s="185"/>
      <c r="AB71" s="186"/>
      <c r="AC71" s="185"/>
      <c r="AD71" s="185"/>
      <c r="AE71" s="185"/>
      <c r="AF71" s="185"/>
      <c r="AG71" s="187"/>
      <c r="AH71" s="185"/>
      <c r="AI71" s="235"/>
      <c r="AJ71" s="185"/>
      <c r="AK71" s="185"/>
      <c r="AL71" s="129"/>
      <c r="AN71" s="18"/>
    </row>
    <row r="72" spans="1:27" ht="15" customHeight="1">
      <c r="A72" s="110"/>
      <c r="B72" s="111" t="s">
        <v>64</v>
      </c>
      <c r="C72" s="110"/>
      <c r="D72" s="110"/>
      <c r="E72" s="110"/>
      <c r="F72" s="110"/>
      <c r="G72" s="110"/>
      <c r="H72" s="110"/>
      <c r="I72" s="111" t="s">
        <v>106</v>
      </c>
      <c r="J72" s="110"/>
      <c r="K72" s="110"/>
      <c r="L72" s="110"/>
      <c r="M72" s="111"/>
      <c r="N72" s="110"/>
      <c r="O72" s="110"/>
      <c r="P72" s="111"/>
      <c r="Q72" s="110"/>
      <c r="R72" s="110"/>
      <c r="AA72" s="18"/>
    </row>
    <row r="73" spans="1:27" ht="15" customHeight="1">
      <c r="A73" s="110"/>
      <c r="B73" s="111" t="s">
        <v>65</v>
      </c>
      <c r="C73" s="110"/>
      <c r="D73" s="110"/>
      <c r="E73" s="110"/>
      <c r="F73" s="110"/>
      <c r="G73" s="110"/>
      <c r="H73" s="110"/>
      <c r="I73" s="111" t="s">
        <v>107</v>
      </c>
      <c r="J73" s="110"/>
      <c r="K73" s="110"/>
      <c r="L73" s="110"/>
      <c r="M73" s="110"/>
      <c r="N73" s="110"/>
      <c r="O73" s="110"/>
      <c r="P73" s="111"/>
      <c r="Q73" s="110"/>
      <c r="R73" s="110"/>
      <c r="AA73" s="18" t="s">
        <v>72</v>
      </c>
    </row>
    <row r="74" spans="1:27" ht="15" customHeight="1">
      <c r="A74" s="110"/>
      <c r="B74" s="111" t="s">
        <v>66</v>
      </c>
      <c r="C74" s="110"/>
      <c r="D74" s="110"/>
      <c r="E74" s="110"/>
      <c r="F74" s="110"/>
      <c r="G74" s="110"/>
      <c r="H74" s="110"/>
      <c r="I74" s="110" t="s">
        <v>108</v>
      </c>
      <c r="J74" s="110"/>
      <c r="K74" s="110"/>
      <c r="L74" s="110"/>
      <c r="M74" s="110"/>
      <c r="N74" s="110"/>
      <c r="O74" s="110"/>
      <c r="P74" s="110"/>
      <c r="Q74" s="110"/>
      <c r="R74" s="110"/>
      <c r="AA74" s="18"/>
    </row>
    <row r="75" spans="1:27" ht="15" customHeight="1">
      <c r="A75" s="110"/>
      <c r="B75" s="111" t="s">
        <v>105</v>
      </c>
      <c r="C75" s="110"/>
      <c r="D75" s="110"/>
      <c r="E75" s="110"/>
      <c r="F75" s="110"/>
      <c r="G75" s="110"/>
      <c r="H75" s="110"/>
      <c r="I75" s="110" t="s">
        <v>112</v>
      </c>
      <c r="J75" s="110"/>
      <c r="K75" s="110"/>
      <c r="L75" s="110"/>
      <c r="M75" s="110"/>
      <c r="N75" s="110"/>
      <c r="O75" s="110"/>
      <c r="P75" s="110"/>
      <c r="Q75" s="110"/>
      <c r="R75" s="110"/>
      <c r="AA75" s="18"/>
    </row>
    <row r="76" spans="1:27" ht="15" customHeight="1">
      <c r="A76" s="110"/>
      <c r="B76" s="111"/>
      <c r="C76" s="110"/>
      <c r="D76" s="110"/>
      <c r="E76" s="110"/>
      <c r="F76" s="110"/>
      <c r="G76" s="110"/>
      <c r="H76" s="110"/>
      <c r="I76" s="110"/>
      <c r="J76" s="110"/>
      <c r="K76" s="110"/>
      <c r="L76" s="110"/>
      <c r="M76" s="110"/>
      <c r="N76" s="110"/>
      <c r="O76" s="110"/>
      <c r="Q76" s="110"/>
      <c r="R76" s="110"/>
      <c r="AA76" s="18"/>
    </row>
    <row r="77" ht="23.25" customHeight="1">
      <c r="AA77" s="18"/>
    </row>
    <row r="78" ht="11.25">
      <c r="AA78" s="18"/>
    </row>
    <row r="79" ht="11.25">
      <c r="AA79" s="18"/>
    </row>
    <row r="80" ht="11.25">
      <c r="AA80" s="18"/>
    </row>
    <row r="81" ht="11.25">
      <c r="AA81" s="18"/>
    </row>
    <row r="82" ht="11.25">
      <c r="AA82" s="18"/>
    </row>
    <row r="83" ht="11.25">
      <c r="AA83" s="18"/>
    </row>
    <row r="84" ht="11.25">
      <c r="AA84" s="18"/>
    </row>
    <row r="85" ht="11.25">
      <c r="AA85" s="18"/>
    </row>
    <row r="86" ht="11.25">
      <c r="AA86" s="18"/>
    </row>
    <row r="87" ht="11.25">
      <c r="AA87" s="18"/>
    </row>
    <row r="88" ht="11.25">
      <c r="AA88" s="18"/>
    </row>
    <row r="89" ht="11.25">
      <c r="AA89" s="18"/>
    </row>
    <row r="90" ht="11.25">
      <c r="AA90" s="18"/>
    </row>
    <row r="91" ht="11.25">
      <c r="AA91" s="18"/>
    </row>
    <row r="92" ht="11.25">
      <c r="AA92" s="18"/>
    </row>
    <row r="93" ht="11.25">
      <c r="AA93" s="18"/>
    </row>
    <row r="94" ht="11.25">
      <c r="AA94" s="18"/>
    </row>
    <row r="95" ht="11.25">
      <c r="AA95" s="18"/>
    </row>
    <row r="96" ht="11.25">
      <c r="AA96" s="18"/>
    </row>
    <row r="97" ht="11.25">
      <c r="AA97" s="18"/>
    </row>
    <row r="98" ht="11.25">
      <c r="AA98" s="18"/>
    </row>
    <row r="99" ht="11.25">
      <c r="AA99" s="18"/>
    </row>
    <row r="100" ht="11.25">
      <c r="AA100" s="18"/>
    </row>
    <row r="101" ht="11.25">
      <c r="AA101" s="18"/>
    </row>
    <row r="102" ht="11.25">
      <c r="AA102" s="18"/>
    </row>
    <row r="103" ht="11.25">
      <c r="AA103" s="18"/>
    </row>
    <row r="104" ht="11.25">
      <c r="AA104" s="18"/>
    </row>
    <row r="105" ht="11.25">
      <c r="AA105" s="18"/>
    </row>
    <row r="106" ht="11.25">
      <c r="AA106" s="18"/>
    </row>
    <row r="107" ht="11.25">
      <c r="AA107" s="18"/>
    </row>
    <row r="108" ht="11.25">
      <c r="AA108" s="18"/>
    </row>
    <row r="109" ht="11.25">
      <c r="AA109" s="18"/>
    </row>
    <row r="110" ht="11.25">
      <c r="AA110" s="18"/>
    </row>
    <row r="111" ht="11.25">
      <c r="AA111" s="18"/>
    </row>
    <row r="112" ht="11.25">
      <c r="AA112" s="18"/>
    </row>
    <row r="113" ht="11.25">
      <c r="AA113" s="18"/>
    </row>
    <row r="114" ht="11.25">
      <c r="AA114" s="18"/>
    </row>
    <row r="115" ht="11.25">
      <c r="AA115" s="18"/>
    </row>
    <row r="116" ht="11.25">
      <c r="AA116" s="18"/>
    </row>
    <row r="117" ht="11.25">
      <c r="AA117" s="18"/>
    </row>
    <row r="118" ht="11.25">
      <c r="AA118" s="18"/>
    </row>
    <row r="119" ht="11.25">
      <c r="AA119" s="18"/>
    </row>
    <row r="120" ht="11.25">
      <c r="AA120" s="18"/>
    </row>
    <row r="121" ht="11.25">
      <c r="AA121" s="18"/>
    </row>
    <row r="122" ht="11.25">
      <c r="AA122" s="18"/>
    </row>
    <row r="123" ht="11.25">
      <c r="AA123" s="18"/>
    </row>
    <row r="124" ht="11.25">
      <c r="AA124" s="18"/>
    </row>
    <row r="125" ht="11.25">
      <c r="AA125" s="18"/>
    </row>
    <row r="126" ht="11.25">
      <c r="AA126" s="18"/>
    </row>
    <row r="127" ht="11.25">
      <c r="AA127" s="18"/>
    </row>
    <row r="128" ht="11.25">
      <c r="AA128" s="18"/>
    </row>
    <row r="129" ht="11.25">
      <c r="AA129" s="18"/>
    </row>
    <row r="130" ht="11.25">
      <c r="AA130" s="18"/>
    </row>
    <row r="131" ht="11.25">
      <c r="AA131" s="18"/>
    </row>
    <row r="132" ht="11.25">
      <c r="AA132" s="18"/>
    </row>
    <row r="133" ht="11.25">
      <c r="AA133" s="18"/>
    </row>
    <row r="134" ht="11.25">
      <c r="AA134" s="18"/>
    </row>
    <row r="135" ht="11.25">
      <c r="AA135" s="18"/>
    </row>
    <row r="136" ht="11.25">
      <c r="AA136" s="18"/>
    </row>
    <row r="137" ht="11.25">
      <c r="AA137" s="18"/>
    </row>
    <row r="138" ht="11.25">
      <c r="AA138" s="18"/>
    </row>
    <row r="139" ht="11.25">
      <c r="AA139" s="18"/>
    </row>
    <row r="140" ht="11.25">
      <c r="AA140" s="18"/>
    </row>
    <row r="141" ht="11.25">
      <c r="AA141" s="18"/>
    </row>
    <row r="142" ht="11.25">
      <c r="AA142" s="18"/>
    </row>
    <row r="143" ht="11.25">
      <c r="AA143" s="18"/>
    </row>
    <row r="144" ht="11.25">
      <c r="AA144" s="18"/>
    </row>
    <row r="145" ht="11.25">
      <c r="AA145" s="18"/>
    </row>
    <row r="146" ht="11.25">
      <c r="AA146" s="18"/>
    </row>
    <row r="147" ht="11.25">
      <c r="AA147" s="18"/>
    </row>
    <row r="148" ht="11.25">
      <c r="AA148" s="18"/>
    </row>
    <row r="149" ht="11.25">
      <c r="AA149" s="18"/>
    </row>
    <row r="150" ht="11.25">
      <c r="AA150" s="18"/>
    </row>
    <row r="151" ht="11.25">
      <c r="AA151" s="18"/>
    </row>
    <row r="152" ht="11.25">
      <c r="AA152" s="18"/>
    </row>
    <row r="153" ht="11.25">
      <c r="AA153" s="18"/>
    </row>
    <row r="154" ht="11.25">
      <c r="AA154" s="18"/>
    </row>
    <row r="155" ht="11.25">
      <c r="AA155" s="18"/>
    </row>
    <row r="156" ht="11.25">
      <c r="AA156" s="18"/>
    </row>
    <row r="157" ht="11.25">
      <c r="AA157" s="18"/>
    </row>
    <row r="158" ht="11.25">
      <c r="AA158" s="18"/>
    </row>
    <row r="159" ht="11.25">
      <c r="AA159" s="18"/>
    </row>
    <row r="160" ht="11.25">
      <c r="AA160" s="18"/>
    </row>
    <row r="161" ht="11.25">
      <c r="AA161" s="18"/>
    </row>
    <row r="162" ht="11.25">
      <c r="AA162" s="18"/>
    </row>
    <row r="163" ht="11.25">
      <c r="AA163" s="18"/>
    </row>
    <row r="164" ht="11.25">
      <c r="AA164" s="18"/>
    </row>
    <row r="165" ht="11.25">
      <c r="AA165" s="18"/>
    </row>
    <row r="166" ht="11.25">
      <c r="AA166" s="18"/>
    </row>
    <row r="167" ht="11.25">
      <c r="AA167" s="18"/>
    </row>
    <row r="168" ht="11.25">
      <c r="AA168" s="18"/>
    </row>
    <row r="169" ht="11.25">
      <c r="AA169" s="18"/>
    </row>
    <row r="170" ht="11.25">
      <c r="AA170" s="18"/>
    </row>
    <row r="171" ht="11.25">
      <c r="AA171" s="18"/>
    </row>
    <row r="172" ht="11.25">
      <c r="AA172" s="18"/>
    </row>
    <row r="173" ht="11.25">
      <c r="AA173" s="18"/>
    </row>
    <row r="174" ht="11.25">
      <c r="AA174" s="18"/>
    </row>
    <row r="175" ht="11.25">
      <c r="AA175" s="18"/>
    </row>
    <row r="176" ht="11.25">
      <c r="AA176" s="18"/>
    </row>
    <row r="177" ht="11.25">
      <c r="AA177" s="18"/>
    </row>
    <row r="178" ht="11.25">
      <c r="AA178" s="18"/>
    </row>
    <row r="179" ht="11.25">
      <c r="AA179" s="18"/>
    </row>
    <row r="180" ht="11.25">
      <c r="AA180" s="18"/>
    </row>
    <row r="181" ht="11.25">
      <c r="AA181" s="18"/>
    </row>
    <row r="182" ht="11.25">
      <c r="AA182" s="18"/>
    </row>
    <row r="183" ht="11.25">
      <c r="AA183" s="18"/>
    </row>
    <row r="184" ht="11.25">
      <c r="AA184" s="18"/>
    </row>
    <row r="185" ht="11.25">
      <c r="AA185" s="18"/>
    </row>
    <row r="186" ht="11.25">
      <c r="AA186" s="18"/>
    </row>
    <row r="187" ht="11.25">
      <c r="AA187" s="18"/>
    </row>
    <row r="188" ht="11.25">
      <c r="AA188" s="18"/>
    </row>
    <row r="189" ht="11.25">
      <c r="AA189" s="18"/>
    </row>
    <row r="190" ht="11.25">
      <c r="AA190" s="18"/>
    </row>
    <row r="191" ht="11.25">
      <c r="AA191" s="18"/>
    </row>
    <row r="192" ht="11.25">
      <c r="AA192" s="18"/>
    </row>
    <row r="193" ht="11.25">
      <c r="AA193" s="18"/>
    </row>
    <row r="194" ht="11.25">
      <c r="AA194" s="18"/>
    </row>
    <row r="195" ht="11.25">
      <c r="AA195" s="18"/>
    </row>
    <row r="196" ht="11.25">
      <c r="AA196" s="18"/>
    </row>
    <row r="197" ht="11.25">
      <c r="AA197" s="18"/>
    </row>
    <row r="198" ht="11.25">
      <c r="AA198" s="18"/>
    </row>
    <row r="199" ht="11.25">
      <c r="AA199" s="18"/>
    </row>
    <row r="200" ht="11.25">
      <c r="AA200" s="18"/>
    </row>
    <row r="201" ht="11.25">
      <c r="AA201" s="18"/>
    </row>
    <row r="202" ht="11.25">
      <c r="AA202" s="18"/>
    </row>
    <row r="203" ht="11.25">
      <c r="AA203" s="18"/>
    </row>
    <row r="204" ht="11.25">
      <c r="AA204" s="18"/>
    </row>
    <row r="205" ht="11.25">
      <c r="AA205" s="18"/>
    </row>
    <row r="206" ht="11.25">
      <c r="AA206" s="18"/>
    </row>
    <row r="207" ht="11.25">
      <c r="AA207" s="18"/>
    </row>
    <row r="208" ht="11.25">
      <c r="AA208" s="18"/>
    </row>
    <row r="209" ht="11.25">
      <c r="AA209" s="18"/>
    </row>
    <row r="210" ht="11.25">
      <c r="AA210" s="18"/>
    </row>
    <row r="211" ht="11.25">
      <c r="AA211" s="18"/>
    </row>
    <row r="212" ht="11.25">
      <c r="AA212" s="18"/>
    </row>
    <row r="213" ht="11.25">
      <c r="AA213" s="18"/>
    </row>
    <row r="214" ht="11.25">
      <c r="AA214" s="18"/>
    </row>
    <row r="215" ht="11.25">
      <c r="AA215" s="18"/>
    </row>
    <row r="216" ht="11.25">
      <c r="AA216" s="18"/>
    </row>
    <row r="217" ht="11.25">
      <c r="AA217" s="18"/>
    </row>
    <row r="218" ht="11.25">
      <c r="AA218" s="18"/>
    </row>
    <row r="219" ht="11.25">
      <c r="AA219" s="18"/>
    </row>
    <row r="220" ht="11.25">
      <c r="AA220" s="18"/>
    </row>
    <row r="221" ht="11.25">
      <c r="AA221" s="18"/>
    </row>
    <row r="222" ht="11.25">
      <c r="AA222" s="18"/>
    </row>
    <row r="223" ht="11.25">
      <c r="AA223" s="18"/>
    </row>
    <row r="224" ht="11.25">
      <c r="AA224" s="18"/>
    </row>
    <row r="225" ht="11.25">
      <c r="AA225" s="18"/>
    </row>
    <row r="226" ht="11.25">
      <c r="AA226" s="18"/>
    </row>
    <row r="227" ht="11.25">
      <c r="AA227" s="18"/>
    </row>
    <row r="228" ht="11.25">
      <c r="AA228" s="18"/>
    </row>
    <row r="229" ht="11.25">
      <c r="AA229" s="18"/>
    </row>
    <row r="230" ht="11.25">
      <c r="AA230" s="18"/>
    </row>
    <row r="231" ht="11.25">
      <c r="AA231" s="18"/>
    </row>
    <row r="232" ht="11.25">
      <c r="AA232" s="18"/>
    </row>
    <row r="233" ht="11.25">
      <c r="AA233" s="18"/>
    </row>
    <row r="234" ht="11.25">
      <c r="AA234" s="18"/>
    </row>
    <row r="235" ht="11.25">
      <c r="AA235" s="18"/>
    </row>
    <row r="236" ht="11.25">
      <c r="AA236" s="18"/>
    </row>
    <row r="237" ht="11.25">
      <c r="AA237" s="18"/>
    </row>
    <row r="238" ht="11.25">
      <c r="AA238" s="18"/>
    </row>
    <row r="239" ht="11.25">
      <c r="AA239" s="18"/>
    </row>
    <row r="240" ht="11.25">
      <c r="AA240" s="18"/>
    </row>
    <row r="241" ht="11.25">
      <c r="AA241" s="18"/>
    </row>
    <row r="242" ht="11.25">
      <c r="AA242" s="18"/>
    </row>
    <row r="243" ht="11.25">
      <c r="AA243" s="18"/>
    </row>
    <row r="244" ht="11.25">
      <c r="AA244" s="18"/>
    </row>
    <row r="245" ht="11.25">
      <c r="AA245" s="18"/>
    </row>
    <row r="246" ht="11.25">
      <c r="AA246" s="18"/>
    </row>
    <row r="247" ht="11.25">
      <c r="AA247" s="18"/>
    </row>
    <row r="248" ht="11.25">
      <c r="AA248" s="18"/>
    </row>
    <row r="249" ht="11.25">
      <c r="AA249" s="18"/>
    </row>
    <row r="250" ht="11.25">
      <c r="AA250" s="18"/>
    </row>
    <row r="251" ht="11.25">
      <c r="AA251" s="18"/>
    </row>
    <row r="252" ht="11.25">
      <c r="AA252" s="18"/>
    </row>
    <row r="253" ht="11.25">
      <c r="AA253" s="18"/>
    </row>
    <row r="254" ht="11.25">
      <c r="AA254" s="18"/>
    </row>
    <row r="255" ht="11.25">
      <c r="AA255" s="18"/>
    </row>
    <row r="256" ht="11.25">
      <c r="AA256" s="18"/>
    </row>
    <row r="257" ht="11.25">
      <c r="AA257" s="18"/>
    </row>
    <row r="258" ht="11.25">
      <c r="AA258" s="18"/>
    </row>
    <row r="259" ht="11.25">
      <c r="AA259" s="18"/>
    </row>
    <row r="260" ht="11.25">
      <c r="AA260" s="18"/>
    </row>
    <row r="261" ht="11.25">
      <c r="AA261" s="18"/>
    </row>
    <row r="262" ht="11.25">
      <c r="AA262" s="18"/>
    </row>
    <row r="263" ht="11.25">
      <c r="AA263" s="18"/>
    </row>
    <row r="264" ht="11.25">
      <c r="AA264" s="18"/>
    </row>
    <row r="265" ht="11.25">
      <c r="AA265" s="18"/>
    </row>
    <row r="266" ht="11.25">
      <c r="AA266" s="18"/>
    </row>
    <row r="267" ht="11.25">
      <c r="AA267" s="18"/>
    </row>
    <row r="268" ht="11.25">
      <c r="AA268" s="18"/>
    </row>
    <row r="269" ht="11.25">
      <c r="AA269" s="18"/>
    </row>
    <row r="270" ht="11.25">
      <c r="AA270" s="18"/>
    </row>
    <row r="271" ht="11.25">
      <c r="AA271" s="18"/>
    </row>
    <row r="272" ht="11.25">
      <c r="AA272" s="18"/>
    </row>
    <row r="273" ht="11.25">
      <c r="AA273" s="18"/>
    </row>
    <row r="274" ht="11.25">
      <c r="AA274" s="18"/>
    </row>
    <row r="275" ht="11.25">
      <c r="AA275" s="18"/>
    </row>
    <row r="276" ht="11.25">
      <c r="AA276" s="18"/>
    </row>
    <row r="277" ht="11.25">
      <c r="AA277" s="18"/>
    </row>
    <row r="278" ht="11.25">
      <c r="AA278" s="18"/>
    </row>
    <row r="279" ht="11.25">
      <c r="AA279" s="18"/>
    </row>
    <row r="280" ht="11.25">
      <c r="AA280" s="18"/>
    </row>
    <row r="281" ht="11.25">
      <c r="AA281" s="18"/>
    </row>
    <row r="282" ht="11.25">
      <c r="AA282" s="18"/>
    </row>
    <row r="283" ht="11.25">
      <c r="AA283" s="18"/>
    </row>
    <row r="284" ht="11.25">
      <c r="AA284" s="18"/>
    </row>
    <row r="285" ht="11.25">
      <c r="AA285" s="18"/>
    </row>
    <row r="286" ht="11.25">
      <c r="AA286" s="18"/>
    </row>
    <row r="287" ht="11.25">
      <c r="AA287" s="18"/>
    </row>
    <row r="288" ht="11.25">
      <c r="AA288" s="18"/>
    </row>
    <row r="289" ht="11.25">
      <c r="AA289" s="18"/>
    </row>
    <row r="290" ht="11.25">
      <c r="AA290" s="18"/>
    </row>
    <row r="291" ht="11.25">
      <c r="AA291" s="18"/>
    </row>
    <row r="292" ht="11.25">
      <c r="AA292" s="18"/>
    </row>
    <row r="293" ht="11.25">
      <c r="AA293" s="18"/>
    </row>
    <row r="294" ht="11.25">
      <c r="AA294" s="18"/>
    </row>
    <row r="295" ht="11.25">
      <c r="AA295" s="18"/>
    </row>
    <row r="296" ht="11.25">
      <c r="AA296" s="18"/>
    </row>
    <row r="297" ht="11.25">
      <c r="AA297" s="18"/>
    </row>
    <row r="298" ht="11.25">
      <c r="AA298" s="18"/>
    </row>
    <row r="299" ht="11.25">
      <c r="AA299" s="18"/>
    </row>
    <row r="300" ht="11.25">
      <c r="AA300" s="18"/>
    </row>
    <row r="301" ht="11.25">
      <c r="AA301" s="18"/>
    </row>
    <row r="302" ht="11.25">
      <c r="AA302" s="18"/>
    </row>
    <row r="303" ht="11.25">
      <c r="AA303" s="18"/>
    </row>
    <row r="304" ht="11.25">
      <c r="AA304" s="18"/>
    </row>
    <row r="305" ht="11.25">
      <c r="AA305" s="18"/>
    </row>
    <row r="306" ht="11.25">
      <c r="AA306" s="18"/>
    </row>
    <row r="307" ht="11.25">
      <c r="AA307" s="18"/>
    </row>
    <row r="308" ht="11.25">
      <c r="AA308" s="18"/>
    </row>
    <row r="309" ht="11.25">
      <c r="AA309" s="18"/>
    </row>
    <row r="310" ht="11.25">
      <c r="AA310" s="18"/>
    </row>
    <row r="311" ht="11.25">
      <c r="AA311" s="18"/>
    </row>
    <row r="312" ht="11.25">
      <c r="AA312" s="18"/>
    </row>
    <row r="313" ht="11.25">
      <c r="AA313" s="18"/>
    </row>
    <row r="314" ht="11.25">
      <c r="AA314" s="18"/>
    </row>
    <row r="315" ht="11.25">
      <c r="AA315" s="18"/>
    </row>
    <row r="316" ht="11.25">
      <c r="AA316" s="18"/>
    </row>
    <row r="317" ht="11.25">
      <c r="AA317" s="18"/>
    </row>
    <row r="318" ht="11.25">
      <c r="AA318" s="18"/>
    </row>
    <row r="319" ht="11.25">
      <c r="AA319" s="18"/>
    </row>
    <row r="320" ht="11.25">
      <c r="AA320" s="18"/>
    </row>
    <row r="321" ht="11.25">
      <c r="AA321" s="18"/>
    </row>
    <row r="322" ht="11.25">
      <c r="AA322" s="18"/>
    </row>
    <row r="323" ht="11.25">
      <c r="AA323" s="18"/>
    </row>
    <row r="324" ht="11.25">
      <c r="AA324" s="18"/>
    </row>
    <row r="325" ht="11.25">
      <c r="AA325" s="18"/>
    </row>
    <row r="326" ht="11.25">
      <c r="AA326" s="18"/>
    </row>
    <row r="327" ht="11.25">
      <c r="AA327" s="18"/>
    </row>
    <row r="328" ht="11.25">
      <c r="AA328" s="18"/>
    </row>
    <row r="329" ht="11.25">
      <c r="AA329" s="18"/>
    </row>
    <row r="330" ht="11.25">
      <c r="AA330" s="18"/>
    </row>
    <row r="331" ht="11.25">
      <c r="AA331" s="18"/>
    </row>
    <row r="332" ht="11.25">
      <c r="AA332" s="18"/>
    </row>
    <row r="333" ht="11.25">
      <c r="AA333" s="18"/>
    </row>
    <row r="334" ht="11.25">
      <c r="AA334" s="18"/>
    </row>
    <row r="335" ht="11.25">
      <c r="AA335" s="18"/>
    </row>
    <row r="336" ht="11.25">
      <c r="AA336" s="18"/>
    </row>
    <row r="337" ht="11.25">
      <c r="AA337" s="18"/>
    </row>
    <row r="338" ht="11.25">
      <c r="AA338" s="18"/>
    </row>
    <row r="339" ht="11.25">
      <c r="AA339" s="18"/>
    </row>
    <row r="340" ht="11.25">
      <c r="AA340" s="18"/>
    </row>
    <row r="341" ht="11.25">
      <c r="AA341" s="18"/>
    </row>
    <row r="342" ht="11.25">
      <c r="AA342" s="18"/>
    </row>
    <row r="343" ht="11.25">
      <c r="AA343" s="18"/>
    </row>
    <row r="344" ht="11.25">
      <c r="AA344" s="18"/>
    </row>
    <row r="345" ht="11.25">
      <c r="AA345" s="18"/>
    </row>
    <row r="346" ht="11.25">
      <c r="AA346" s="18"/>
    </row>
    <row r="347" ht="11.25">
      <c r="AA347" s="18"/>
    </row>
    <row r="348" ht="11.25">
      <c r="AA348" s="18"/>
    </row>
    <row r="349" ht="11.25">
      <c r="AA349" s="18"/>
    </row>
    <row r="350" ht="11.25">
      <c r="AA350" s="18"/>
    </row>
    <row r="351" ht="11.25">
      <c r="AA351" s="18"/>
    </row>
    <row r="352" ht="11.25">
      <c r="AA352" s="18"/>
    </row>
    <row r="353" ht="11.25">
      <c r="AA353" s="18"/>
    </row>
    <row r="354" ht="11.25">
      <c r="AA354" s="18"/>
    </row>
    <row r="355" ht="11.25">
      <c r="AA355" s="18"/>
    </row>
    <row r="356" ht="11.25">
      <c r="AA356" s="18"/>
    </row>
    <row r="357" ht="11.25">
      <c r="AA357" s="18"/>
    </row>
    <row r="358" ht="11.25">
      <c r="AA358" s="18"/>
    </row>
    <row r="359" ht="11.25">
      <c r="AA359" s="18"/>
    </row>
    <row r="360" ht="11.25">
      <c r="AA360" s="18"/>
    </row>
    <row r="361" ht="11.25">
      <c r="AA361" s="18"/>
    </row>
    <row r="362" ht="11.25">
      <c r="AA362" s="18"/>
    </row>
    <row r="363" ht="11.25">
      <c r="AA363" s="18"/>
    </row>
    <row r="364" ht="11.25">
      <c r="AA364" s="18"/>
    </row>
    <row r="365" ht="11.25">
      <c r="AA365" s="18"/>
    </row>
    <row r="366" ht="11.25">
      <c r="AA366" s="18"/>
    </row>
    <row r="367" ht="11.25">
      <c r="AA367" s="18"/>
    </row>
    <row r="368" ht="11.25">
      <c r="AA368" s="18"/>
    </row>
    <row r="369" ht="11.25">
      <c r="AA369" s="18"/>
    </row>
    <row r="370" ht="11.25">
      <c r="AA370" s="18"/>
    </row>
    <row r="371" ht="11.25">
      <c r="AA371" s="18"/>
    </row>
    <row r="372" ht="11.25">
      <c r="AA372" s="18"/>
    </row>
    <row r="373" ht="11.25">
      <c r="AA373" s="18"/>
    </row>
    <row r="374" ht="11.25">
      <c r="AA374" s="18"/>
    </row>
    <row r="375" ht="11.25">
      <c r="AA375" s="18"/>
    </row>
    <row r="376" ht="11.25">
      <c r="AA376" s="18"/>
    </row>
    <row r="377" ht="11.25">
      <c r="AA377" s="18"/>
    </row>
    <row r="378" ht="11.25">
      <c r="AA378" s="18"/>
    </row>
    <row r="379" ht="11.25">
      <c r="AA379" s="18"/>
    </row>
    <row r="380" ht="11.25">
      <c r="AA380" s="18"/>
    </row>
    <row r="381" ht="11.25">
      <c r="AA381" s="18"/>
    </row>
    <row r="382" ht="11.25">
      <c r="AA382" s="18"/>
    </row>
    <row r="383" ht="11.25">
      <c r="AA383" s="18"/>
    </row>
    <row r="384" ht="11.25">
      <c r="AA384" s="18"/>
    </row>
    <row r="385" ht="11.25">
      <c r="AA385" s="18"/>
    </row>
    <row r="386" ht="11.25">
      <c r="AA386" s="18"/>
    </row>
    <row r="387" ht="11.25">
      <c r="AA387" s="18"/>
    </row>
    <row r="388" ht="11.25">
      <c r="AA388" s="18"/>
    </row>
    <row r="389" ht="11.25">
      <c r="AA389" s="18"/>
    </row>
    <row r="390" ht="11.25">
      <c r="AA390" s="18"/>
    </row>
    <row r="391" ht="11.25">
      <c r="AA391" s="18"/>
    </row>
    <row r="392" ht="11.25">
      <c r="AA392" s="18"/>
    </row>
    <row r="393" ht="11.25">
      <c r="AA393" s="18"/>
    </row>
    <row r="394" ht="11.25">
      <c r="AA394" s="18"/>
    </row>
    <row r="395" ht="11.25">
      <c r="AA395" s="18"/>
    </row>
    <row r="396" ht="11.25">
      <c r="AA396" s="18"/>
    </row>
    <row r="397" ht="11.25">
      <c r="AA397" s="18"/>
    </row>
    <row r="398" ht="11.25">
      <c r="AA398" s="18"/>
    </row>
    <row r="399" ht="11.25">
      <c r="AA399" s="18"/>
    </row>
    <row r="400" ht="11.25">
      <c r="AA400" s="18"/>
    </row>
    <row r="401" ht="11.25">
      <c r="AA401" s="18"/>
    </row>
    <row r="402" ht="11.25">
      <c r="AA402" s="18"/>
    </row>
    <row r="403" ht="11.25">
      <c r="AA403" s="18"/>
    </row>
    <row r="404" ht="11.25">
      <c r="AA404" s="18"/>
    </row>
    <row r="405" ht="11.25">
      <c r="AA405" s="18"/>
    </row>
    <row r="406" ht="11.25">
      <c r="AA406" s="18"/>
    </row>
    <row r="407" ht="11.25">
      <c r="AA407" s="18"/>
    </row>
    <row r="408" ht="11.25">
      <c r="AA408" s="18"/>
    </row>
    <row r="409" ht="11.25">
      <c r="AA409" s="18"/>
    </row>
    <row r="410" ht="11.25">
      <c r="AA410" s="18"/>
    </row>
    <row r="411" ht="11.25">
      <c r="AA411" s="18"/>
    </row>
    <row r="412" ht="11.25">
      <c r="AA412" s="18"/>
    </row>
    <row r="413" ht="11.25">
      <c r="AA413" s="18"/>
    </row>
    <row r="414" ht="11.25">
      <c r="AA414" s="18"/>
    </row>
    <row r="415" ht="11.25">
      <c r="AA415" s="18"/>
    </row>
    <row r="416" ht="11.25">
      <c r="AA416" s="18"/>
    </row>
    <row r="417" ht="11.25">
      <c r="AA417" s="18"/>
    </row>
    <row r="418" ht="11.25">
      <c r="AA418" s="18"/>
    </row>
    <row r="419" ht="11.25">
      <c r="AA419" s="18"/>
    </row>
    <row r="420" ht="11.25">
      <c r="AA420" s="18"/>
    </row>
    <row r="421" ht="11.25">
      <c r="AA421" s="18"/>
    </row>
    <row r="422" ht="11.25">
      <c r="AA422" s="18"/>
    </row>
    <row r="423" ht="11.25">
      <c r="AA423" s="18"/>
    </row>
    <row r="424" ht="11.25">
      <c r="AA424" s="18"/>
    </row>
    <row r="425" ht="11.25">
      <c r="AA425" s="18"/>
    </row>
    <row r="426" ht="11.25">
      <c r="AA426" s="18"/>
    </row>
    <row r="427" ht="11.25">
      <c r="AA427" s="18"/>
    </row>
    <row r="428" ht="11.25">
      <c r="AA428" s="18"/>
    </row>
    <row r="429" ht="11.25">
      <c r="AA429" s="18"/>
    </row>
    <row r="430" ht="11.25">
      <c r="AA430" s="18"/>
    </row>
    <row r="431" ht="11.25">
      <c r="AA431" s="18"/>
    </row>
    <row r="432" ht="11.25">
      <c r="AA432" s="18"/>
    </row>
    <row r="433" ht="11.25">
      <c r="AA433" s="18"/>
    </row>
    <row r="434" ht="11.25">
      <c r="AA434" s="18"/>
    </row>
    <row r="435" ht="11.25">
      <c r="AA435" s="18"/>
    </row>
    <row r="436" ht="11.25">
      <c r="AA436" s="18"/>
    </row>
    <row r="437" ht="11.25">
      <c r="AA437" s="18"/>
    </row>
    <row r="438" ht="11.25">
      <c r="AA438" s="18"/>
    </row>
    <row r="439" ht="11.25">
      <c r="AA439" s="18"/>
    </row>
    <row r="440" ht="11.25">
      <c r="AA440" s="18"/>
    </row>
    <row r="441" ht="11.25">
      <c r="AA441" s="18"/>
    </row>
    <row r="442" ht="11.25">
      <c r="AA442" s="18"/>
    </row>
    <row r="443" ht="11.25">
      <c r="AA443" s="18"/>
    </row>
    <row r="444" ht="11.25">
      <c r="AA444" s="18"/>
    </row>
    <row r="445" ht="11.25">
      <c r="AA445" s="18"/>
    </row>
    <row r="446" ht="11.25">
      <c r="AA446" s="18"/>
    </row>
    <row r="447" ht="11.25">
      <c r="AA447" s="18"/>
    </row>
    <row r="448" ht="11.25">
      <c r="AA448" s="18"/>
    </row>
    <row r="449" ht="11.25">
      <c r="AA449" s="18"/>
    </row>
    <row r="450" ht="11.25">
      <c r="AA450" s="18"/>
    </row>
    <row r="451" ht="11.25">
      <c r="AA451" s="18"/>
    </row>
    <row r="452" ht="11.25">
      <c r="AA452" s="18"/>
    </row>
    <row r="453" ht="11.25">
      <c r="AA453" s="18"/>
    </row>
    <row r="454" ht="11.25">
      <c r="AA454" s="18"/>
    </row>
    <row r="455" ht="11.25">
      <c r="AA455" s="18"/>
    </row>
    <row r="456" ht="11.25">
      <c r="AA456" s="18"/>
    </row>
    <row r="457" ht="11.25">
      <c r="AA457" s="18"/>
    </row>
    <row r="458" ht="11.25">
      <c r="AA458" s="18"/>
    </row>
    <row r="459" ht="11.25">
      <c r="AA459" s="18"/>
    </row>
    <row r="460" ht="11.25">
      <c r="AA460" s="18"/>
    </row>
    <row r="461" ht="11.25">
      <c r="AA461" s="18"/>
    </row>
    <row r="462" ht="11.25">
      <c r="AA462" s="18"/>
    </row>
    <row r="463" ht="11.25">
      <c r="AA463" s="18"/>
    </row>
    <row r="464" ht="11.25">
      <c r="AA464" s="18"/>
    </row>
    <row r="465" ht="11.25">
      <c r="AA465" s="18"/>
    </row>
    <row r="466" ht="11.25">
      <c r="AA466" s="18"/>
    </row>
    <row r="467" ht="11.25">
      <c r="AA467" s="18"/>
    </row>
    <row r="468" ht="11.25">
      <c r="AA468" s="18"/>
    </row>
    <row r="469" ht="11.25">
      <c r="AA469" s="18"/>
    </row>
    <row r="470" ht="11.25">
      <c r="AA470" s="18"/>
    </row>
    <row r="471" ht="11.25">
      <c r="AA471" s="18"/>
    </row>
    <row r="472" ht="11.25">
      <c r="AA472" s="18"/>
    </row>
    <row r="473" ht="11.25">
      <c r="AA473" s="18"/>
    </row>
    <row r="474" ht="11.25">
      <c r="AA474" s="18"/>
    </row>
    <row r="475" ht="11.25">
      <c r="AA475" s="18"/>
    </row>
    <row r="476" ht="11.25">
      <c r="AA476" s="18"/>
    </row>
    <row r="477" ht="11.25">
      <c r="AA477" s="18"/>
    </row>
    <row r="478" ht="11.25">
      <c r="AA478" s="18"/>
    </row>
    <row r="479" ht="11.25">
      <c r="AA479" s="18"/>
    </row>
    <row r="480" ht="11.25">
      <c r="AA480" s="18"/>
    </row>
    <row r="481" ht="11.25">
      <c r="AA481" s="18"/>
    </row>
    <row r="482" ht="11.25">
      <c r="AA482" s="18"/>
    </row>
    <row r="483" ht="11.25">
      <c r="AA483" s="18"/>
    </row>
    <row r="484" ht="11.25">
      <c r="AA484" s="18"/>
    </row>
    <row r="485" ht="11.25">
      <c r="AA485" s="18"/>
    </row>
    <row r="486" ht="11.25">
      <c r="AA486" s="18"/>
    </row>
    <row r="487" ht="11.25">
      <c r="AA487" s="18"/>
    </row>
    <row r="488" ht="11.25">
      <c r="AA488" s="18"/>
    </row>
    <row r="489" ht="11.25">
      <c r="AA489" s="18"/>
    </row>
    <row r="490" ht="11.25">
      <c r="AA490" s="18"/>
    </row>
    <row r="491" ht="11.25">
      <c r="AA491" s="18"/>
    </row>
    <row r="492" ht="11.25">
      <c r="AA492" s="18"/>
    </row>
    <row r="493" ht="11.25">
      <c r="AA493" s="18"/>
    </row>
    <row r="494" ht="11.25">
      <c r="AA494" s="18"/>
    </row>
    <row r="495" ht="11.25">
      <c r="AA495" s="18"/>
    </row>
    <row r="496" ht="11.25">
      <c r="AA496" s="18"/>
    </row>
    <row r="497" ht="11.25">
      <c r="AA497" s="18"/>
    </row>
    <row r="498" ht="11.25">
      <c r="AA498" s="18"/>
    </row>
    <row r="499" ht="11.25">
      <c r="AA499" s="18"/>
    </row>
    <row r="500" ht="11.25">
      <c r="AA500" s="18"/>
    </row>
    <row r="501" ht="11.25">
      <c r="AA501" s="18"/>
    </row>
    <row r="502" ht="11.25">
      <c r="AA502" s="18"/>
    </row>
    <row r="503" ht="11.25">
      <c r="AA503" s="18"/>
    </row>
    <row r="504" ht="11.25">
      <c r="AA504" s="18"/>
    </row>
    <row r="505" ht="11.25">
      <c r="AA505" s="18"/>
    </row>
    <row r="506" ht="11.25">
      <c r="AA506" s="18"/>
    </row>
    <row r="507" ht="11.25">
      <c r="AA507" s="18"/>
    </row>
    <row r="508" ht="11.25">
      <c r="AA508" s="18"/>
    </row>
    <row r="509" ht="11.25">
      <c r="AA509" s="18"/>
    </row>
    <row r="510" ht="11.25">
      <c r="AA510" s="18"/>
    </row>
    <row r="511" ht="11.25">
      <c r="AA511" s="18"/>
    </row>
    <row r="512" ht="11.25">
      <c r="AA512" s="18"/>
    </row>
    <row r="513" ht="11.25">
      <c r="AA513" s="18"/>
    </row>
    <row r="514" ht="11.25">
      <c r="AA514" s="18"/>
    </row>
    <row r="515" ht="11.25">
      <c r="AA515" s="18"/>
    </row>
    <row r="516" ht="11.25">
      <c r="AA516" s="18"/>
    </row>
    <row r="517" ht="11.25">
      <c r="AA517" s="18"/>
    </row>
    <row r="518" ht="11.25">
      <c r="AA518" s="18"/>
    </row>
    <row r="519" ht="11.25">
      <c r="AA519" s="18"/>
    </row>
    <row r="520" ht="11.25">
      <c r="AA520" s="18"/>
    </row>
    <row r="521" ht="11.25">
      <c r="AA521" s="18"/>
    </row>
    <row r="522" ht="11.25">
      <c r="AA522" s="18"/>
    </row>
    <row r="523" ht="11.25">
      <c r="AA523" s="18"/>
    </row>
    <row r="524" ht="11.25">
      <c r="AA524" s="18"/>
    </row>
    <row r="525" ht="11.25">
      <c r="AA525" s="18"/>
    </row>
    <row r="526" ht="11.25">
      <c r="AA526" s="18"/>
    </row>
    <row r="527" ht="11.25">
      <c r="AA527" s="18"/>
    </row>
    <row r="528" ht="11.25">
      <c r="AA528" s="18"/>
    </row>
    <row r="529" ht="11.25">
      <c r="AA529" s="18"/>
    </row>
    <row r="530" ht="11.25">
      <c r="AA530" s="18"/>
    </row>
    <row r="531" ht="11.25">
      <c r="AA531" s="18"/>
    </row>
    <row r="532" ht="11.25">
      <c r="AA532" s="18"/>
    </row>
    <row r="533" ht="11.25">
      <c r="AA533" s="18"/>
    </row>
    <row r="534" ht="11.25">
      <c r="AA534" s="18"/>
    </row>
    <row r="535" ht="11.25">
      <c r="AA535" s="18"/>
    </row>
    <row r="536" ht="11.25">
      <c r="AA536" s="18"/>
    </row>
    <row r="537" ht="11.25">
      <c r="AA537" s="18"/>
    </row>
    <row r="538" ht="11.25">
      <c r="AA538" s="18"/>
    </row>
    <row r="539" ht="11.25">
      <c r="AA539" s="18"/>
    </row>
    <row r="540" ht="11.25">
      <c r="AA540" s="18"/>
    </row>
    <row r="541" ht="11.25">
      <c r="AA541" s="18"/>
    </row>
    <row r="542" ht="11.25">
      <c r="AA542" s="18"/>
    </row>
    <row r="543" ht="11.25">
      <c r="AA543" s="18"/>
    </row>
    <row r="544" ht="11.25">
      <c r="AA544" s="18"/>
    </row>
    <row r="545" ht="11.25">
      <c r="AA545" s="18"/>
    </row>
    <row r="546" ht="11.25">
      <c r="AA546" s="18"/>
    </row>
    <row r="547" ht="11.25">
      <c r="AA547" s="18"/>
    </row>
    <row r="548" ht="11.25">
      <c r="AA548" s="18"/>
    </row>
    <row r="549" ht="11.25">
      <c r="AA549" s="18"/>
    </row>
    <row r="550" ht="11.25">
      <c r="AA550" s="18"/>
    </row>
    <row r="551" ht="11.25">
      <c r="AA551" s="18"/>
    </row>
    <row r="552" ht="11.25">
      <c r="AA552" s="18"/>
    </row>
    <row r="553" ht="11.25">
      <c r="AA553" s="18"/>
    </row>
    <row r="554" ht="11.25">
      <c r="AA554" s="18"/>
    </row>
    <row r="555" ht="11.25">
      <c r="AA555" s="18"/>
    </row>
    <row r="556" ht="11.25">
      <c r="AA556" s="18"/>
    </row>
    <row r="557" ht="11.25">
      <c r="AA557" s="18"/>
    </row>
    <row r="558" ht="11.25">
      <c r="AA558" s="18"/>
    </row>
    <row r="559" ht="11.25">
      <c r="AA559" s="18"/>
    </row>
    <row r="560" ht="11.25">
      <c r="AA560" s="18"/>
    </row>
    <row r="561" ht="11.25">
      <c r="AA561" s="18"/>
    </row>
    <row r="562" ht="11.25">
      <c r="AA562" s="18"/>
    </row>
    <row r="563" ht="11.25">
      <c r="AA563" s="18"/>
    </row>
    <row r="564" ht="11.25">
      <c r="AA564" s="18"/>
    </row>
    <row r="565" ht="11.25">
      <c r="AA565" s="18"/>
    </row>
    <row r="566" ht="11.25">
      <c r="AA566" s="18"/>
    </row>
    <row r="567" ht="11.25">
      <c r="AA567" s="18"/>
    </row>
    <row r="568" ht="11.25">
      <c r="AA568" s="18"/>
    </row>
    <row r="569" ht="11.25">
      <c r="AA569" s="18"/>
    </row>
    <row r="570" ht="11.25">
      <c r="AA570" s="18"/>
    </row>
    <row r="571" ht="11.25">
      <c r="AA571" s="18"/>
    </row>
    <row r="572" ht="11.25">
      <c r="AA572" s="18"/>
    </row>
    <row r="573" ht="11.25">
      <c r="AA573" s="18"/>
    </row>
    <row r="574" ht="11.25">
      <c r="AA574" s="18"/>
    </row>
    <row r="575" ht="11.25">
      <c r="AA575" s="18"/>
    </row>
    <row r="576" ht="11.25">
      <c r="AA576" s="18"/>
    </row>
    <row r="577" ht="11.25">
      <c r="AA577" s="18"/>
    </row>
    <row r="578" ht="11.25">
      <c r="AA578" s="18"/>
    </row>
    <row r="579" ht="11.25">
      <c r="AA579" s="18"/>
    </row>
    <row r="580" ht="11.25">
      <c r="AA580" s="18"/>
    </row>
    <row r="581" ht="11.25">
      <c r="AA581" s="18"/>
    </row>
    <row r="582" ht="11.25">
      <c r="AA582" s="18"/>
    </row>
    <row r="583" ht="11.25">
      <c r="AA583" s="18"/>
    </row>
    <row r="584" ht="11.25">
      <c r="AA584" s="18"/>
    </row>
    <row r="585" ht="11.25">
      <c r="AA585" s="18"/>
    </row>
    <row r="586" ht="11.25">
      <c r="AA586" s="18"/>
    </row>
    <row r="587" ht="11.25">
      <c r="AA587" s="18"/>
    </row>
    <row r="588" ht="11.25">
      <c r="AA588" s="18"/>
    </row>
    <row r="589" ht="11.25">
      <c r="AA589" s="18"/>
    </row>
    <row r="590" ht="11.25">
      <c r="AA590" s="18"/>
    </row>
    <row r="591" ht="11.25">
      <c r="AA591" s="18"/>
    </row>
    <row r="592" ht="11.25">
      <c r="AA592" s="18"/>
    </row>
    <row r="593" ht="11.25">
      <c r="AA593" s="18"/>
    </row>
    <row r="594" ht="11.25">
      <c r="AA594" s="18"/>
    </row>
    <row r="595" ht="11.25">
      <c r="AA595" s="18"/>
    </row>
    <row r="596" ht="11.25">
      <c r="AA596" s="18"/>
    </row>
    <row r="597" ht="11.25">
      <c r="AA597" s="18"/>
    </row>
    <row r="598" ht="11.25">
      <c r="AA598" s="18"/>
    </row>
    <row r="599" ht="11.25">
      <c r="AA599" s="18"/>
    </row>
    <row r="600" ht="11.25">
      <c r="AA600" s="18"/>
    </row>
    <row r="601" ht="11.25">
      <c r="AA601" s="18"/>
    </row>
    <row r="602" ht="11.25">
      <c r="AA602" s="18"/>
    </row>
    <row r="603" ht="11.25">
      <c r="AA603" s="18"/>
    </row>
    <row r="604" ht="11.25">
      <c r="AA604" s="18"/>
    </row>
    <row r="605" ht="11.25">
      <c r="AA605" s="18"/>
    </row>
    <row r="606" ht="11.25">
      <c r="AA606" s="18"/>
    </row>
    <row r="607" ht="11.25">
      <c r="AA607" s="18"/>
    </row>
    <row r="608" ht="11.25">
      <c r="AA608" s="18"/>
    </row>
    <row r="609" ht="11.25">
      <c r="AA609" s="18"/>
    </row>
    <row r="610" ht="11.25">
      <c r="AA610" s="18"/>
    </row>
    <row r="611" ht="11.25">
      <c r="AA611" s="18"/>
    </row>
    <row r="612" ht="11.25">
      <c r="AA612" s="18"/>
    </row>
    <row r="613" ht="11.25">
      <c r="AA613" s="18"/>
    </row>
    <row r="614" ht="11.25">
      <c r="AA614" s="18"/>
    </row>
    <row r="615" ht="11.25">
      <c r="AA615" s="18"/>
    </row>
    <row r="616" ht="11.25">
      <c r="AA616" s="18"/>
    </row>
    <row r="617" ht="11.25">
      <c r="AA617" s="18"/>
    </row>
    <row r="618" ht="11.25">
      <c r="AA618" s="18"/>
    </row>
    <row r="619" ht="11.25">
      <c r="AA619" s="18"/>
    </row>
    <row r="620" ht="11.25">
      <c r="AA620" s="18"/>
    </row>
    <row r="621" ht="11.25">
      <c r="AA621" s="18"/>
    </row>
    <row r="622" ht="11.25">
      <c r="AA622" s="18"/>
    </row>
    <row r="623" ht="11.25">
      <c r="AA623" s="18"/>
    </row>
    <row r="624" ht="11.25">
      <c r="AA624" s="18"/>
    </row>
    <row r="625" ht="11.25">
      <c r="AA625" s="18"/>
    </row>
    <row r="626" ht="11.25">
      <c r="AA626" s="18"/>
    </row>
    <row r="627" ht="11.25">
      <c r="AA627" s="18"/>
    </row>
    <row r="628" ht="11.25">
      <c r="AA628" s="18"/>
    </row>
    <row r="629" ht="11.25">
      <c r="AA629" s="18"/>
    </row>
    <row r="630" ht="11.25">
      <c r="AA630" s="18"/>
    </row>
    <row r="631" ht="11.25">
      <c r="AA631" s="18"/>
    </row>
    <row r="632" ht="11.25">
      <c r="AA632" s="18"/>
    </row>
    <row r="633" ht="11.25">
      <c r="AA633" s="18"/>
    </row>
    <row r="634" ht="11.25">
      <c r="AA634" s="18"/>
    </row>
    <row r="635" ht="11.25">
      <c r="AA635" s="18"/>
    </row>
    <row r="636" ht="11.25">
      <c r="AA636" s="18"/>
    </row>
    <row r="637" ht="11.25">
      <c r="AA637" s="18"/>
    </row>
    <row r="638" ht="11.25">
      <c r="AA638" s="18"/>
    </row>
    <row r="639" ht="11.25">
      <c r="AA639" s="18"/>
    </row>
    <row r="640" ht="11.25">
      <c r="AA640" s="18"/>
    </row>
    <row r="641" ht="11.25">
      <c r="AA641" s="18"/>
    </row>
    <row r="642" ht="11.25">
      <c r="AA642" s="18"/>
    </row>
    <row r="643" ht="11.25">
      <c r="AA643" s="18"/>
    </row>
    <row r="644" ht="11.25">
      <c r="AA644" s="18"/>
    </row>
    <row r="645" ht="11.25">
      <c r="AA645" s="18"/>
    </row>
    <row r="646" ht="11.25">
      <c r="AA646" s="18"/>
    </row>
    <row r="647" ht="11.25">
      <c r="AA647" s="18"/>
    </row>
    <row r="648" ht="11.25">
      <c r="AA648" s="18"/>
    </row>
    <row r="649" ht="11.25">
      <c r="AA649" s="18"/>
    </row>
    <row r="650" ht="11.25">
      <c r="AA650" s="18"/>
    </row>
    <row r="651" ht="11.25">
      <c r="AA651" s="18"/>
    </row>
    <row r="652" ht="11.25">
      <c r="AA652" s="18"/>
    </row>
    <row r="653" ht="11.25">
      <c r="AA653" s="18"/>
    </row>
    <row r="654" ht="11.25">
      <c r="AA654" s="18"/>
    </row>
    <row r="655" ht="11.25">
      <c r="AA655" s="18"/>
    </row>
    <row r="656" ht="11.25">
      <c r="AA656" s="18"/>
    </row>
    <row r="657" ht="11.25">
      <c r="AA657" s="18"/>
    </row>
    <row r="658" ht="11.25">
      <c r="AA658" s="18"/>
    </row>
    <row r="659" ht="11.25">
      <c r="AA659" s="18"/>
    </row>
    <row r="660" ht="11.25">
      <c r="AA660" s="18"/>
    </row>
    <row r="661" ht="11.25">
      <c r="AA661" s="18"/>
    </row>
    <row r="662" ht="11.25">
      <c r="AA662" s="18"/>
    </row>
    <row r="663" ht="11.25">
      <c r="AA663" s="18"/>
    </row>
    <row r="664" ht="11.25">
      <c r="AA664" s="18"/>
    </row>
    <row r="665" ht="11.25">
      <c r="AA665" s="18"/>
    </row>
    <row r="666" ht="11.25">
      <c r="AA666" s="18"/>
    </row>
    <row r="667" ht="11.25">
      <c r="AA667" s="18"/>
    </row>
    <row r="668" ht="11.25">
      <c r="AA668" s="18"/>
    </row>
    <row r="669" ht="11.25">
      <c r="AA669" s="18"/>
    </row>
    <row r="670" ht="11.25">
      <c r="AA670" s="18"/>
    </row>
    <row r="671" ht="11.25">
      <c r="AA671" s="18"/>
    </row>
    <row r="672" ht="11.25">
      <c r="AA672" s="18"/>
    </row>
    <row r="673" ht="11.25">
      <c r="AA673" s="18"/>
    </row>
    <row r="674" ht="11.25">
      <c r="AA674" s="18"/>
    </row>
    <row r="675" ht="11.25">
      <c r="AA675" s="18"/>
    </row>
    <row r="676" ht="11.25">
      <c r="AA676" s="18"/>
    </row>
    <row r="677" ht="11.25">
      <c r="AA677" s="18"/>
    </row>
    <row r="678" ht="11.25">
      <c r="AA678" s="18"/>
    </row>
    <row r="679" ht="11.25">
      <c r="AA679" s="18"/>
    </row>
    <row r="680" ht="11.25">
      <c r="AA680" s="18"/>
    </row>
    <row r="681" ht="11.25">
      <c r="AA681" s="18"/>
    </row>
    <row r="682" ht="11.25">
      <c r="AA682" s="18"/>
    </row>
    <row r="683" ht="11.25">
      <c r="AA683" s="18"/>
    </row>
    <row r="684" ht="11.25">
      <c r="AA684" s="18"/>
    </row>
    <row r="685" ht="11.25">
      <c r="AA685" s="18"/>
    </row>
    <row r="686" ht="11.25">
      <c r="AA686" s="18"/>
    </row>
    <row r="687" ht="11.25">
      <c r="AA687" s="18"/>
    </row>
    <row r="688" ht="11.25">
      <c r="AA688" s="18"/>
    </row>
    <row r="689" ht="11.25">
      <c r="AA689" s="18"/>
    </row>
    <row r="690" ht="11.25">
      <c r="AA690" s="18"/>
    </row>
    <row r="691" ht="11.25">
      <c r="AA691" s="18"/>
    </row>
    <row r="692" ht="11.25">
      <c r="AA692" s="18"/>
    </row>
    <row r="693" ht="11.25">
      <c r="AA693" s="18"/>
    </row>
    <row r="694" ht="11.25">
      <c r="AA694" s="18"/>
    </row>
    <row r="695" ht="11.25">
      <c r="AA695" s="18"/>
    </row>
    <row r="696" ht="11.25">
      <c r="AA696" s="18"/>
    </row>
    <row r="697" ht="11.25">
      <c r="AA697" s="18"/>
    </row>
    <row r="698" ht="11.25">
      <c r="AA698" s="18"/>
    </row>
    <row r="699" ht="11.25">
      <c r="AA699" s="18"/>
    </row>
    <row r="700" ht="11.25">
      <c r="AA700" s="18"/>
    </row>
    <row r="701" ht="11.25">
      <c r="AA701" s="18"/>
    </row>
    <row r="702" ht="11.25">
      <c r="AA702" s="18"/>
    </row>
    <row r="703" ht="11.25">
      <c r="AA703" s="18"/>
    </row>
    <row r="704" ht="11.25">
      <c r="AA704" s="18"/>
    </row>
    <row r="705" ht="11.25">
      <c r="AA705" s="18"/>
    </row>
    <row r="706" ht="11.25">
      <c r="AA706" s="18"/>
    </row>
    <row r="707" ht="11.25">
      <c r="AA707" s="18"/>
    </row>
    <row r="708" ht="11.25">
      <c r="AA708" s="18"/>
    </row>
    <row r="709" ht="11.25">
      <c r="AA709" s="18"/>
    </row>
    <row r="710" ht="11.25">
      <c r="AA710" s="18"/>
    </row>
    <row r="711" ht="11.25">
      <c r="AA711" s="18"/>
    </row>
    <row r="712" ht="11.25">
      <c r="AA712" s="18"/>
    </row>
    <row r="713" ht="11.25">
      <c r="AA713" s="18"/>
    </row>
    <row r="714" ht="11.25">
      <c r="AA714" s="18"/>
    </row>
    <row r="715" ht="11.25">
      <c r="AA715" s="18"/>
    </row>
    <row r="716" ht="11.25">
      <c r="AA716" s="18"/>
    </row>
    <row r="717" ht="11.25">
      <c r="AA717" s="18"/>
    </row>
    <row r="718" ht="11.25">
      <c r="AA718" s="18"/>
    </row>
    <row r="719" ht="11.25">
      <c r="AA719" s="18"/>
    </row>
    <row r="720" ht="11.25">
      <c r="AA720" s="18"/>
    </row>
    <row r="721" ht="11.25">
      <c r="AA721" s="18"/>
    </row>
    <row r="722" ht="11.25">
      <c r="AA722" s="18"/>
    </row>
    <row r="723" ht="11.25">
      <c r="AA723" s="18"/>
    </row>
    <row r="724" ht="11.25">
      <c r="AA724" s="18"/>
    </row>
    <row r="725" ht="11.25">
      <c r="AA725" s="18"/>
    </row>
    <row r="726" ht="11.25">
      <c r="AA726" s="18"/>
    </row>
    <row r="727" ht="11.25">
      <c r="AA727" s="18"/>
    </row>
    <row r="728" ht="11.25">
      <c r="AA728" s="18"/>
    </row>
    <row r="729" ht="11.25">
      <c r="AA729" s="18"/>
    </row>
    <row r="730" ht="11.25">
      <c r="AA730" s="18"/>
    </row>
    <row r="731" ht="11.25">
      <c r="AA731" s="18"/>
    </row>
    <row r="732" ht="11.25">
      <c r="AA732" s="18"/>
    </row>
    <row r="733" ht="11.25">
      <c r="AA733" s="18"/>
    </row>
    <row r="734" ht="11.25">
      <c r="AA734" s="18"/>
    </row>
    <row r="735" ht="11.25">
      <c r="AA735" s="18"/>
    </row>
    <row r="736" ht="11.25">
      <c r="AA736" s="18"/>
    </row>
    <row r="737" ht="11.25">
      <c r="AA737" s="18"/>
    </row>
    <row r="738" ht="11.25">
      <c r="AA738" s="18"/>
    </row>
    <row r="739" ht="11.25">
      <c r="AA739" s="18"/>
    </row>
    <row r="740" ht="11.25">
      <c r="AA740" s="18"/>
    </row>
    <row r="741" ht="11.25">
      <c r="AA741" s="18"/>
    </row>
    <row r="742" ht="11.25">
      <c r="AA742" s="18"/>
    </row>
    <row r="743" ht="11.25">
      <c r="AA743" s="18"/>
    </row>
    <row r="744" ht="11.25">
      <c r="AA744" s="18"/>
    </row>
    <row r="745" ht="11.25">
      <c r="AA745" s="18"/>
    </row>
    <row r="746" ht="11.25">
      <c r="AA746" s="18"/>
    </row>
    <row r="747" ht="11.25">
      <c r="AA747" s="18"/>
    </row>
    <row r="748" ht="11.25">
      <c r="AA748" s="18"/>
    </row>
    <row r="749" ht="11.25">
      <c r="AA749" s="18"/>
    </row>
    <row r="750" ht="11.25">
      <c r="AA750" s="18"/>
    </row>
    <row r="751" ht="11.25">
      <c r="AA751" s="18"/>
    </row>
    <row r="752" ht="11.25">
      <c r="AA752" s="18"/>
    </row>
    <row r="753" ht="11.25">
      <c r="AA753" s="18"/>
    </row>
    <row r="754" ht="11.25">
      <c r="AA754" s="18"/>
    </row>
    <row r="755" ht="11.25">
      <c r="AA755" s="18"/>
    </row>
    <row r="756" ht="11.25">
      <c r="AA756" s="18"/>
    </row>
    <row r="757" ht="11.25">
      <c r="AA757" s="18"/>
    </row>
    <row r="758" ht="11.25">
      <c r="AA758" s="18"/>
    </row>
    <row r="759" ht="11.25">
      <c r="AA759" s="18"/>
    </row>
    <row r="760" ht="11.25">
      <c r="AA760" s="18"/>
    </row>
    <row r="761" ht="11.25">
      <c r="AA761" s="18"/>
    </row>
    <row r="762" ht="11.25">
      <c r="AA762" s="18"/>
    </row>
    <row r="763" ht="11.25">
      <c r="AA763" s="18"/>
    </row>
    <row r="764" ht="11.25">
      <c r="AA764" s="18"/>
    </row>
    <row r="765" ht="11.25">
      <c r="AA765" s="18"/>
    </row>
    <row r="766" ht="11.25">
      <c r="AA766" s="18"/>
    </row>
    <row r="767" ht="11.25">
      <c r="AA767" s="18"/>
    </row>
    <row r="768" ht="11.25">
      <c r="AA768" s="18"/>
    </row>
    <row r="769" ht="11.25">
      <c r="AA769" s="18"/>
    </row>
    <row r="770" ht="11.25">
      <c r="AA770" s="18"/>
    </row>
    <row r="771" ht="11.25">
      <c r="AA771" s="18"/>
    </row>
    <row r="772" ht="11.25">
      <c r="AA772" s="18"/>
    </row>
    <row r="773" ht="11.25">
      <c r="AA773" s="18"/>
    </row>
    <row r="774" ht="11.25">
      <c r="AA774" s="18"/>
    </row>
    <row r="775" ht="11.25">
      <c r="AA775" s="18"/>
    </row>
    <row r="776" ht="11.25">
      <c r="AA776" s="18"/>
    </row>
    <row r="777" ht="11.25">
      <c r="AA777" s="18"/>
    </row>
    <row r="778" ht="11.25">
      <c r="AA778" s="18"/>
    </row>
    <row r="779" ht="11.25">
      <c r="AA779" s="18"/>
    </row>
    <row r="780" ht="11.25">
      <c r="AA780" s="18"/>
    </row>
    <row r="781" ht="11.25">
      <c r="AA781" s="18"/>
    </row>
    <row r="782" ht="11.25">
      <c r="AA782" s="18"/>
    </row>
    <row r="783" ht="11.25">
      <c r="AA783" s="18"/>
    </row>
    <row r="784" ht="11.25">
      <c r="AA784" s="18"/>
    </row>
    <row r="785" ht="11.25">
      <c r="AA785" s="18"/>
    </row>
    <row r="786" ht="11.25">
      <c r="AA786" s="18"/>
    </row>
    <row r="787" ht="11.25">
      <c r="AA787" s="18"/>
    </row>
    <row r="788" ht="11.25">
      <c r="AA788" s="18"/>
    </row>
    <row r="789" ht="11.25">
      <c r="AA789" s="18"/>
    </row>
    <row r="790" ht="11.25">
      <c r="AA790" s="18"/>
    </row>
    <row r="791" ht="11.25">
      <c r="AA791" s="18"/>
    </row>
    <row r="792" ht="11.25">
      <c r="AA792" s="18"/>
    </row>
    <row r="793" ht="11.25">
      <c r="AA793" s="18"/>
    </row>
    <row r="794" ht="11.25">
      <c r="AA794" s="18"/>
    </row>
    <row r="795" ht="11.25">
      <c r="AA795" s="18"/>
    </row>
    <row r="796" ht="11.25">
      <c r="AA796" s="18"/>
    </row>
    <row r="797" ht="11.25">
      <c r="AA797" s="18"/>
    </row>
    <row r="798" ht="11.25">
      <c r="AA798" s="18"/>
    </row>
    <row r="799" ht="11.25">
      <c r="AA799" s="18"/>
    </row>
    <row r="800" ht="11.25">
      <c r="AA800" s="18"/>
    </row>
    <row r="801" ht="11.25">
      <c r="AA801" s="18"/>
    </row>
    <row r="802" ht="11.25">
      <c r="AA802" s="18"/>
    </row>
    <row r="803" ht="11.25">
      <c r="AA803" s="18"/>
    </row>
    <row r="804" ht="11.25">
      <c r="AA804" s="18"/>
    </row>
    <row r="805" ht="11.25">
      <c r="AA805" s="18"/>
    </row>
    <row r="806" ht="11.25">
      <c r="AA806" s="18"/>
    </row>
    <row r="807" ht="11.25">
      <c r="AA807" s="18"/>
    </row>
    <row r="808" ht="11.25">
      <c r="AA808" s="18"/>
    </row>
    <row r="809" ht="11.25">
      <c r="AA809" s="18"/>
    </row>
    <row r="810" ht="11.25">
      <c r="AA810" s="18"/>
    </row>
    <row r="811" ht="11.25">
      <c r="AA811" s="18"/>
    </row>
    <row r="812" ht="11.25">
      <c r="AA812" s="18"/>
    </row>
    <row r="813" ht="11.25">
      <c r="AA813" s="18"/>
    </row>
    <row r="814" ht="11.25">
      <c r="AA814" s="18"/>
    </row>
    <row r="815" ht="11.25">
      <c r="AA815" s="18"/>
    </row>
    <row r="816" ht="11.25">
      <c r="AA816" s="18"/>
    </row>
    <row r="817" ht="11.25">
      <c r="AA817" s="18"/>
    </row>
    <row r="818" ht="11.25">
      <c r="AA818" s="18"/>
    </row>
    <row r="819" ht="11.25">
      <c r="AA819" s="18"/>
    </row>
    <row r="820" ht="11.25">
      <c r="AA820" s="18"/>
    </row>
    <row r="821" ht="11.25">
      <c r="AA821" s="18"/>
    </row>
    <row r="822" ht="11.25">
      <c r="AA822" s="18"/>
    </row>
    <row r="823" ht="11.25">
      <c r="AA823" s="18"/>
    </row>
    <row r="824" ht="11.25">
      <c r="AA824" s="18"/>
    </row>
    <row r="825" ht="11.25">
      <c r="AA825" s="18"/>
    </row>
    <row r="826" ht="11.25">
      <c r="AA826" s="18"/>
    </row>
    <row r="827" ht="11.25">
      <c r="AA827" s="18"/>
    </row>
    <row r="828" ht="11.25">
      <c r="AA828" s="18"/>
    </row>
    <row r="829" ht="11.25">
      <c r="AA829" s="18"/>
    </row>
    <row r="830" ht="11.25">
      <c r="AA830" s="18"/>
    </row>
    <row r="831" ht="11.25">
      <c r="AA831" s="18"/>
    </row>
    <row r="832" ht="11.25">
      <c r="AA832" s="18"/>
    </row>
    <row r="833" ht="11.25">
      <c r="AA833" s="18"/>
    </row>
    <row r="834" ht="11.25">
      <c r="AA834" s="18"/>
    </row>
    <row r="835" ht="11.25">
      <c r="AA835" s="18"/>
    </row>
    <row r="836" ht="11.25">
      <c r="AA836" s="18"/>
    </row>
    <row r="837" ht="11.25">
      <c r="AA837" s="18"/>
    </row>
    <row r="838" ht="11.25">
      <c r="AA838" s="18"/>
    </row>
    <row r="839" ht="11.25">
      <c r="AA839" s="18"/>
    </row>
    <row r="840" ht="11.25">
      <c r="AA840" s="18"/>
    </row>
    <row r="841" ht="11.25">
      <c r="AA841" s="18"/>
    </row>
    <row r="842" ht="11.25">
      <c r="AA842" s="18"/>
    </row>
    <row r="843" ht="11.25">
      <c r="AA843" s="18"/>
    </row>
    <row r="844" ht="11.25">
      <c r="AA844" s="18"/>
    </row>
    <row r="845" ht="11.25">
      <c r="AA845" s="18"/>
    </row>
    <row r="846" ht="11.25">
      <c r="AA846" s="18"/>
    </row>
    <row r="847" ht="11.25">
      <c r="AA847" s="18"/>
    </row>
    <row r="848" ht="11.25">
      <c r="AA848" s="18"/>
    </row>
    <row r="849" ht="11.25">
      <c r="AA849" s="18"/>
    </row>
    <row r="850" ht="11.25">
      <c r="AA850" s="18"/>
    </row>
    <row r="851" ht="11.25">
      <c r="AA851" s="18"/>
    </row>
    <row r="852" ht="11.25">
      <c r="AA852" s="18"/>
    </row>
    <row r="853" ht="11.25">
      <c r="AA853" s="18"/>
    </row>
    <row r="854" ht="11.25">
      <c r="AA854" s="18"/>
    </row>
    <row r="855" ht="11.25">
      <c r="AA855" s="18"/>
    </row>
    <row r="856" ht="11.25">
      <c r="AA856" s="18"/>
    </row>
    <row r="857" ht="11.25">
      <c r="AA857" s="18"/>
    </row>
    <row r="858" ht="11.25">
      <c r="AA858" s="18"/>
    </row>
    <row r="859" ht="11.25">
      <c r="AA859" s="18"/>
    </row>
    <row r="860" ht="11.25">
      <c r="AA860" s="18"/>
    </row>
    <row r="861" ht="11.25">
      <c r="AA861" s="18"/>
    </row>
    <row r="862" ht="11.25">
      <c r="AA862" s="18"/>
    </row>
    <row r="863" ht="11.25">
      <c r="AA863" s="18"/>
    </row>
    <row r="864" ht="11.25">
      <c r="AA864" s="18"/>
    </row>
    <row r="865" ht="11.25">
      <c r="AA865" s="18"/>
    </row>
    <row r="866" ht="11.25">
      <c r="AA866" s="18"/>
    </row>
    <row r="867" ht="11.25">
      <c r="AA867" s="18"/>
    </row>
    <row r="868" ht="11.25">
      <c r="AA868" s="18"/>
    </row>
    <row r="869" ht="11.25">
      <c r="AA869" s="18"/>
    </row>
    <row r="870" ht="11.25">
      <c r="AA870" s="18"/>
    </row>
    <row r="871" ht="11.25">
      <c r="AA871" s="18"/>
    </row>
    <row r="872" ht="11.25">
      <c r="AA872" s="18"/>
    </row>
    <row r="873" ht="11.25">
      <c r="AA873" s="18"/>
    </row>
    <row r="874" ht="11.25">
      <c r="AA874" s="18"/>
    </row>
    <row r="875" ht="11.25">
      <c r="AA875" s="18"/>
    </row>
    <row r="876" ht="11.25">
      <c r="AA876" s="18"/>
    </row>
    <row r="877" ht="11.25">
      <c r="AA877" s="18"/>
    </row>
    <row r="878" ht="11.25">
      <c r="AA878" s="18"/>
    </row>
    <row r="879" ht="11.25">
      <c r="AA879" s="18"/>
    </row>
    <row r="880" ht="11.25">
      <c r="AA880" s="18"/>
    </row>
    <row r="881" ht="11.25">
      <c r="AA881" s="18"/>
    </row>
    <row r="882" ht="11.25">
      <c r="AA882" s="18"/>
    </row>
    <row r="883" ht="11.25">
      <c r="AA883" s="18"/>
    </row>
    <row r="884" ht="11.25">
      <c r="AA884" s="18"/>
    </row>
    <row r="885" ht="11.25">
      <c r="AA885" s="18"/>
    </row>
    <row r="886" ht="11.25">
      <c r="AA886" s="18"/>
    </row>
    <row r="887" ht="11.25">
      <c r="AA887" s="18"/>
    </row>
    <row r="888" ht="11.25">
      <c r="AA888" s="18"/>
    </row>
    <row r="889" ht="11.25">
      <c r="AA889" s="18"/>
    </row>
    <row r="890" ht="11.25">
      <c r="AA890" s="18"/>
    </row>
    <row r="891" ht="11.25">
      <c r="AA891" s="18"/>
    </row>
    <row r="892" ht="11.25">
      <c r="AA892" s="18"/>
    </row>
    <row r="893" ht="11.25">
      <c r="AA893" s="18"/>
    </row>
    <row r="894" ht="11.25">
      <c r="AA894" s="18"/>
    </row>
    <row r="895" ht="11.25">
      <c r="AA895" s="18"/>
    </row>
    <row r="896" ht="11.25">
      <c r="AA896" s="18"/>
    </row>
    <row r="897" ht="11.25">
      <c r="AA897" s="18"/>
    </row>
    <row r="898" ht="11.25">
      <c r="AA898" s="18"/>
    </row>
    <row r="899" ht="11.25">
      <c r="AA899" s="18"/>
    </row>
    <row r="900" ht="11.25">
      <c r="AA900" s="18"/>
    </row>
    <row r="901" ht="11.25">
      <c r="AA901" s="18"/>
    </row>
    <row r="902" ht="11.25">
      <c r="AA902" s="18"/>
    </row>
    <row r="903" ht="11.25">
      <c r="AA903" s="18"/>
    </row>
    <row r="904" ht="11.25">
      <c r="AA904" s="18"/>
    </row>
    <row r="905" ht="11.25">
      <c r="AA905" s="18"/>
    </row>
    <row r="906" ht="11.25">
      <c r="AA906" s="18"/>
    </row>
    <row r="907" ht="11.25">
      <c r="AA907" s="18"/>
    </row>
    <row r="908" ht="11.25">
      <c r="AA908" s="18"/>
    </row>
    <row r="909" ht="11.25">
      <c r="AA909" s="18"/>
    </row>
    <row r="910" ht="11.25">
      <c r="AA910" s="18"/>
    </row>
    <row r="911" ht="11.25">
      <c r="AA911" s="18"/>
    </row>
    <row r="912" ht="11.25">
      <c r="AA912" s="18"/>
    </row>
    <row r="913" ht="11.25">
      <c r="AA913" s="18"/>
    </row>
    <row r="914" ht="11.25">
      <c r="AA914" s="18"/>
    </row>
    <row r="915" ht="11.25">
      <c r="AA915" s="18"/>
    </row>
    <row r="916" ht="11.25">
      <c r="AA916" s="18"/>
    </row>
    <row r="917" ht="11.25">
      <c r="AA917" s="18"/>
    </row>
    <row r="918" ht="11.25">
      <c r="AA918" s="18"/>
    </row>
    <row r="919" ht="11.25">
      <c r="AA919" s="18"/>
    </row>
    <row r="920" ht="11.25">
      <c r="AA920" s="18"/>
    </row>
    <row r="921" ht="11.25">
      <c r="AA921" s="18"/>
    </row>
    <row r="922" ht="11.25">
      <c r="AA922" s="18"/>
    </row>
    <row r="923" ht="11.25">
      <c r="AA923" s="18"/>
    </row>
    <row r="924" ht="11.25">
      <c r="AA924" s="18"/>
    </row>
    <row r="925" ht="11.25">
      <c r="AA925" s="18"/>
    </row>
    <row r="926" ht="11.25">
      <c r="AA926" s="18"/>
    </row>
    <row r="927" ht="11.25">
      <c r="AA927" s="18"/>
    </row>
    <row r="928" ht="11.25">
      <c r="AA928" s="18"/>
    </row>
    <row r="929" ht="11.25">
      <c r="AA929" s="18"/>
    </row>
    <row r="930" ht="11.25">
      <c r="AA930" s="18"/>
    </row>
    <row r="931" ht="11.25">
      <c r="AA931" s="18"/>
    </row>
    <row r="932" ht="11.25">
      <c r="AA932" s="18"/>
    </row>
    <row r="933" ht="11.25">
      <c r="AA933" s="18"/>
    </row>
    <row r="934" ht="11.25">
      <c r="AA934" s="18"/>
    </row>
    <row r="935" ht="11.25">
      <c r="AA935" s="18"/>
    </row>
    <row r="936" ht="11.25">
      <c r="AA936" s="18"/>
    </row>
    <row r="937" ht="11.25">
      <c r="AA937" s="18"/>
    </row>
    <row r="938" ht="11.25">
      <c r="AA938" s="18"/>
    </row>
    <row r="939" ht="11.25">
      <c r="AA939" s="18"/>
    </row>
    <row r="940" ht="11.25">
      <c r="AA940" s="18"/>
    </row>
    <row r="941" ht="11.25">
      <c r="AA941" s="18"/>
    </row>
    <row r="942" ht="11.25">
      <c r="AA942" s="18"/>
    </row>
    <row r="943" ht="11.25">
      <c r="AA943" s="18"/>
    </row>
    <row r="944" ht="11.25">
      <c r="AA944" s="18"/>
    </row>
    <row r="945" ht="11.25">
      <c r="AA945" s="18"/>
    </row>
    <row r="946" ht="11.25">
      <c r="AA946" s="18"/>
    </row>
    <row r="947" ht="11.25">
      <c r="AA947" s="18"/>
    </row>
    <row r="948" ht="11.25">
      <c r="AA948" s="18"/>
    </row>
    <row r="949" ht="11.25">
      <c r="AA949" s="18"/>
    </row>
    <row r="950" ht="11.25">
      <c r="AA950" s="18"/>
    </row>
    <row r="951" ht="11.25">
      <c r="AA951" s="18"/>
    </row>
    <row r="952" ht="11.25">
      <c r="AA952" s="18"/>
    </row>
    <row r="953" ht="11.25">
      <c r="AA953" s="18"/>
    </row>
    <row r="954" ht="11.25">
      <c r="AA954" s="18"/>
    </row>
    <row r="955" ht="11.25">
      <c r="AA955" s="18"/>
    </row>
    <row r="956" ht="11.25">
      <c r="AA956" s="18"/>
    </row>
    <row r="957" ht="11.25">
      <c r="AA957" s="18"/>
    </row>
    <row r="958" ht="11.25">
      <c r="AA958" s="18"/>
    </row>
    <row r="959" ht="11.25">
      <c r="AA959" s="18"/>
    </row>
    <row r="960" ht="11.25">
      <c r="AA960" s="18"/>
    </row>
    <row r="961" ht="11.25">
      <c r="AA961" s="18"/>
    </row>
    <row r="962" ht="11.25">
      <c r="AA962" s="18"/>
    </row>
    <row r="963" ht="11.25">
      <c r="AA963" s="18"/>
    </row>
    <row r="964" ht="11.25">
      <c r="AA964" s="18"/>
    </row>
    <row r="965" ht="11.25">
      <c r="AA965" s="18"/>
    </row>
    <row r="966" ht="11.25">
      <c r="AA966" s="18"/>
    </row>
    <row r="967" ht="11.25">
      <c r="AA967" s="18"/>
    </row>
    <row r="968" ht="11.25">
      <c r="AA968" s="18"/>
    </row>
    <row r="969" ht="11.25">
      <c r="AA969" s="18"/>
    </row>
    <row r="970" ht="11.25">
      <c r="AA970" s="18"/>
    </row>
    <row r="971" ht="11.25">
      <c r="AA971" s="18"/>
    </row>
    <row r="972" ht="11.25">
      <c r="AA972" s="18"/>
    </row>
    <row r="973" ht="11.25">
      <c r="AA973" s="18"/>
    </row>
    <row r="974" ht="11.25">
      <c r="AA974" s="18"/>
    </row>
    <row r="975" ht="11.25">
      <c r="AA975" s="18"/>
    </row>
    <row r="976" ht="11.25">
      <c r="AA976" s="18"/>
    </row>
    <row r="977" ht="11.25">
      <c r="AA977" s="18"/>
    </row>
    <row r="978" ht="11.25">
      <c r="AA978" s="18"/>
    </row>
    <row r="979" ht="11.25">
      <c r="AA979" s="18"/>
    </row>
    <row r="980" ht="11.25">
      <c r="AA980" s="18"/>
    </row>
    <row r="981" ht="11.25">
      <c r="AA981" s="18"/>
    </row>
    <row r="982" ht="11.25">
      <c r="AA982" s="18"/>
    </row>
    <row r="983" ht="11.25">
      <c r="AA983" s="18"/>
    </row>
    <row r="984" ht="11.25">
      <c r="AA984" s="18"/>
    </row>
    <row r="985" ht="11.25">
      <c r="AA985" s="18"/>
    </row>
    <row r="986" ht="11.25">
      <c r="AA986" s="18"/>
    </row>
    <row r="987" ht="11.25">
      <c r="AA987" s="18"/>
    </row>
    <row r="988" ht="11.25">
      <c r="AA988" s="18"/>
    </row>
    <row r="989" ht="11.25">
      <c r="AA989" s="18"/>
    </row>
    <row r="990" ht="11.25">
      <c r="AA990" s="18"/>
    </row>
    <row r="991" ht="11.25">
      <c r="AA991" s="18"/>
    </row>
    <row r="992" ht="11.25">
      <c r="AA992" s="18"/>
    </row>
    <row r="993" ht="11.25">
      <c r="AA993" s="18"/>
    </row>
    <row r="994" ht="11.25">
      <c r="AA994" s="18"/>
    </row>
    <row r="995" ht="11.25">
      <c r="AA995" s="18"/>
    </row>
    <row r="996" ht="11.25">
      <c r="AA996" s="18"/>
    </row>
    <row r="997" ht="11.25">
      <c r="AA997" s="18"/>
    </row>
    <row r="998" ht="11.25">
      <c r="AA998" s="18"/>
    </row>
    <row r="999" ht="11.25">
      <c r="AA999" s="18"/>
    </row>
    <row r="1000" ht="11.25">
      <c r="AA1000" s="18"/>
    </row>
    <row r="1001" ht="11.25">
      <c r="AA1001" s="18"/>
    </row>
    <row r="1002" ht="11.25">
      <c r="AA1002" s="18"/>
    </row>
    <row r="1003" ht="11.25">
      <c r="AA1003" s="18"/>
    </row>
    <row r="1004" ht="11.25">
      <c r="AA1004" s="18"/>
    </row>
    <row r="1005" ht="11.25">
      <c r="AA1005" s="18"/>
    </row>
    <row r="1006" ht="11.25">
      <c r="AA1006" s="18"/>
    </row>
    <row r="1007" ht="11.25">
      <c r="AA1007" s="18"/>
    </row>
    <row r="1008" ht="11.25">
      <c r="AA1008" s="18"/>
    </row>
    <row r="1009" ht="11.25">
      <c r="AA1009" s="18"/>
    </row>
    <row r="1010" ht="11.25">
      <c r="AA1010" s="18"/>
    </row>
    <row r="1011" ht="11.25">
      <c r="AA1011" s="18"/>
    </row>
    <row r="1012" ht="11.25">
      <c r="AA1012" s="18"/>
    </row>
    <row r="1013" ht="11.25">
      <c r="AA1013" s="18"/>
    </row>
    <row r="1014" ht="11.25">
      <c r="AA1014" s="18"/>
    </row>
    <row r="1015" ht="11.25">
      <c r="AA1015" s="18"/>
    </row>
    <row r="1016" ht="11.25">
      <c r="AA1016" s="18"/>
    </row>
    <row r="1017" ht="11.25">
      <c r="AA1017" s="18"/>
    </row>
    <row r="1018" ht="11.25">
      <c r="AA1018" s="18"/>
    </row>
    <row r="1019" ht="11.25">
      <c r="AA1019" s="18"/>
    </row>
    <row r="1020" ht="11.25">
      <c r="AA1020" s="18"/>
    </row>
    <row r="1021" ht="11.25">
      <c r="AA1021" s="18"/>
    </row>
    <row r="1022" ht="11.25">
      <c r="AA1022" s="18"/>
    </row>
    <row r="1023" ht="11.25">
      <c r="AA1023" s="18"/>
    </row>
    <row r="1024" ht="11.25">
      <c r="AA1024" s="18"/>
    </row>
    <row r="1025" ht="11.25">
      <c r="AA1025" s="18"/>
    </row>
    <row r="1026" ht="11.25">
      <c r="AA1026" s="18"/>
    </row>
    <row r="1027" ht="11.25">
      <c r="AA1027" s="18"/>
    </row>
    <row r="1028" ht="11.25">
      <c r="AA1028" s="18"/>
    </row>
    <row r="1029" ht="11.25">
      <c r="AA1029" s="18"/>
    </row>
    <row r="1030" ht="11.25">
      <c r="AA1030" s="18"/>
    </row>
    <row r="1031" ht="11.25">
      <c r="AA1031" s="18"/>
    </row>
    <row r="1032" ht="11.25">
      <c r="AA1032" s="18"/>
    </row>
    <row r="1033" ht="11.25">
      <c r="AA1033" s="18"/>
    </row>
    <row r="1034" ht="11.25">
      <c r="AA1034" s="18"/>
    </row>
    <row r="1035" ht="11.25">
      <c r="AA1035" s="18"/>
    </row>
    <row r="1036" ht="11.25">
      <c r="AA1036" s="18"/>
    </row>
    <row r="1037" ht="11.25">
      <c r="AA1037" s="18"/>
    </row>
    <row r="1038" ht="11.25">
      <c r="AA1038" s="18"/>
    </row>
    <row r="1039" ht="11.25">
      <c r="AA1039" s="18"/>
    </row>
    <row r="1040" ht="11.25">
      <c r="AA1040" s="18"/>
    </row>
    <row r="1041" ht="11.25">
      <c r="AA1041" s="18"/>
    </row>
    <row r="1042" ht="11.25">
      <c r="AA1042" s="18"/>
    </row>
    <row r="1043" ht="11.25">
      <c r="AA1043" s="18"/>
    </row>
    <row r="1044" ht="11.25">
      <c r="AA1044" s="18"/>
    </row>
    <row r="1045" ht="11.25">
      <c r="AA1045" s="18"/>
    </row>
    <row r="1046" ht="11.25">
      <c r="AA1046" s="18"/>
    </row>
    <row r="1047" ht="11.25">
      <c r="AA1047" s="18"/>
    </row>
    <row r="1048" ht="11.25">
      <c r="AA1048" s="18"/>
    </row>
    <row r="1049" ht="11.25">
      <c r="AA1049" s="18"/>
    </row>
    <row r="1050" ht="11.25">
      <c r="AA1050" s="18"/>
    </row>
    <row r="1051" ht="11.25">
      <c r="AA1051" s="18"/>
    </row>
    <row r="1052" ht="11.25">
      <c r="AA1052" s="18"/>
    </row>
    <row r="1053" ht="11.25">
      <c r="AA1053" s="18"/>
    </row>
    <row r="1054" ht="11.25">
      <c r="AA1054" s="18"/>
    </row>
    <row r="1055" ht="11.25">
      <c r="AA1055" s="18"/>
    </row>
    <row r="1056" ht="11.25">
      <c r="AA1056" s="18"/>
    </row>
    <row r="1057" ht="11.25">
      <c r="AA1057" s="18"/>
    </row>
    <row r="1058" ht="11.25">
      <c r="AA1058" s="18"/>
    </row>
    <row r="1059" ht="11.25">
      <c r="AA1059" s="18"/>
    </row>
    <row r="1060" ht="11.25">
      <c r="AA1060" s="18"/>
    </row>
    <row r="1061" ht="11.25">
      <c r="AA1061" s="18"/>
    </row>
    <row r="1062" ht="11.25">
      <c r="AA1062" s="18"/>
    </row>
    <row r="1063" ht="11.25">
      <c r="AA1063" s="18"/>
    </row>
    <row r="1064" ht="11.25">
      <c r="AA1064" s="18"/>
    </row>
    <row r="1065" ht="11.25">
      <c r="AA1065" s="18"/>
    </row>
    <row r="1066" ht="11.25">
      <c r="AA1066" s="18"/>
    </row>
    <row r="1067" ht="11.25">
      <c r="AA1067" s="18"/>
    </row>
    <row r="1068" ht="11.25">
      <c r="AA1068" s="18"/>
    </row>
    <row r="1069" ht="11.25">
      <c r="AA1069" s="18"/>
    </row>
    <row r="1070" ht="11.25">
      <c r="AA1070" s="18"/>
    </row>
    <row r="1071" ht="11.25">
      <c r="AA1071" s="18"/>
    </row>
    <row r="1072" ht="11.25">
      <c r="AA1072" s="18"/>
    </row>
    <row r="1073" ht="11.25">
      <c r="AA1073" s="18"/>
    </row>
    <row r="1074" ht="11.25">
      <c r="AA1074" s="18"/>
    </row>
    <row r="1075" ht="11.25">
      <c r="AA1075" s="18"/>
    </row>
    <row r="1076" ht="11.25">
      <c r="AA1076" s="18"/>
    </row>
    <row r="1077" ht="11.25">
      <c r="AA1077" s="18"/>
    </row>
    <row r="1078" ht="11.25">
      <c r="AA1078" s="18"/>
    </row>
    <row r="1079" ht="11.25">
      <c r="AA1079" s="18"/>
    </row>
    <row r="1080" ht="11.25">
      <c r="AA1080" s="18"/>
    </row>
    <row r="1081" ht="11.25">
      <c r="AA1081" s="18"/>
    </row>
    <row r="1082" ht="11.25">
      <c r="AA1082" s="18"/>
    </row>
    <row r="1083" ht="11.25">
      <c r="AA1083" s="18"/>
    </row>
    <row r="1084" ht="11.25">
      <c r="AA1084" s="18"/>
    </row>
    <row r="1085" ht="11.25">
      <c r="AA1085" s="18"/>
    </row>
    <row r="1086" ht="11.25">
      <c r="AA1086" s="18"/>
    </row>
    <row r="1087" ht="11.25">
      <c r="AA1087" s="18"/>
    </row>
    <row r="1088" ht="11.25">
      <c r="AA1088" s="18"/>
    </row>
    <row r="1089" ht="11.25">
      <c r="AA1089" s="18"/>
    </row>
    <row r="1090" ht="11.25">
      <c r="AA1090" s="18"/>
    </row>
    <row r="1091" ht="11.25">
      <c r="AA1091" s="18"/>
    </row>
    <row r="1092" ht="11.25">
      <c r="AA1092" s="18"/>
    </row>
    <row r="1093" ht="11.25">
      <c r="AA1093" s="18"/>
    </row>
    <row r="1094" ht="11.25">
      <c r="AA1094" s="18"/>
    </row>
    <row r="1095" ht="11.25">
      <c r="AA1095" s="18"/>
    </row>
    <row r="1096" ht="11.25">
      <c r="AA1096" s="18"/>
    </row>
    <row r="1097" ht="11.25">
      <c r="AA1097" s="18"/>
    </row>
    <row r="1098" ht="11.25">
      <c r="AA1098" s="18"/>
    </row>
    <row r="1099" ht="11.25">
      <c r="AA1099" s="18"/>
    </row>
    <row r="1100" ht="11.25">
      <c r="AA1100" s="18"/>
    </row>
    <row r="1101" ht="11.25">
      <c r="AA1101" s="18"/>
    </row>
    <row r="1102" ht="11.25">
      <c r="AA1102" s="18"/>
    </row>
    <row r="1103" ht="11.25">
      <c r="AA1103" s="18"/>
    </row>
    <row r="1104" ht="11.25">
      <c r="AA1104" s="18"/>
    </row>
    <row r="1105" ht="11.25">
      <c r="AA1105" s="18"/>
    </row>
    <row r="1106" ht="11.25">
      <c r="AA1106" s="18"/>
    </row>
    <row r="1107" ht="11.25">
      <c r="AA1107" s="18"/>
    </row>
    <row r="1108" ht="11.25">
      <c r="AA1108" s="18"/>
    </row>
    <row r="1109" ht="11.25">
      <c r="AA1109" s="18"/>
    </row>
    <row r="1110" ht="11.25">
      <c r="AA1110" s="18"/>
    </row>
    <row r="1111" ht="11.25">
      <c r="AA1111" s="18"/>
    </row>
    <row r="1112" ht="11.25">
      <c r="AA1112" s="18"/>
    </row>
    <row r="1113" ht="11.25">
      <c r="AA1113" s="18"/>
    </row>
    <row r="1114" ht="11.25">
      <c r="AA1114" s="18"/>
    </row>
    <row r="1115" ht="11.25">
      <c r="AA1115" s="18"/>
    </row>
    <row r="1116" ht="11.25">
      <c r="AA1116" s="18"/>
    </row>
    <row r="1117" ht="11.25">
      <c r="AA1117" s="18"/>
    </row>
    <row r="1118" ht="11.25">
      <c r="AA1118" s="18"/>
    </row>
    <row r="1119" ht="11.25">
      <c r="AA1119" s="18"/>
    </row>
    <row r="1120" ht="11.25">
      <c r="AA1120" s="18"/>
    </row>
    <row r="1121" ht="11.25">
      <c r="AA1121" s="18"/>
    </row>
    <row r="1122" ht="11.25">
      <c r="AA1122" s="18"/>
    </row>
    <row r="1123" ht="11.25">
      <c r="AA1123" s="18"/>
    </row>
    <row r="1124" ht="11.25">
      <c r="AA1124" s="18"/>
    </row>
    <row r="1125" ht="11.25">
      <c r="AA1125" s="18"/>
    </row>
    <row r="1126" ht="11.25">
      <c r="AA1126" s="18"/>
    </row>
    <row r="1127" ht="11.25">
      <c r="AA1127" s="18"/>
    </row>
    <row r="1128" ht="11.25">
      <c r="AA1128" s="18"/>
    </row>
    <row r="1129" ht="11.25">
      <c r="AA1129" s="18"/>
    </row>
    <row r="1130" ht="11.25">
      <c r="AA1130" s="18"/>
    </row>
    <row r="1131" ht="11.25">
      <c r="AA1131" s="18"/>
    </row>
    <row r="1132" ht="11.25">
      <c r="AA1132" s="18"/>
    </row>
    <row r="1133" ht="11.25">
      <c r="AA1133" s="18"/>
    </row>
    <row r="1134" ht="11.25">
      <c r="AA1134" s="18"/>
    </row>
    <row r="1135" ht="11.25">
      <c r="AA1135" s="18"/>
    </row>
    <row r="1136" ht="11.25">
      <c r="AA1136" s="18"/>
    </row>
    <row r="1137" ht="11.25">
      <c r="AA1137" s="18"/>
    </row>
    <row r="1138" ht="11.25">
      <c r="AA1138" s="18"/>
    </row>
    <row r="1139" ht="11.25">
      <c r="AA1139" s="18"/>
    </row>
    <row r="1140" ht="11.25">
      <c r="AA1140" s="18"/>
    </row>
    <row r="1141" ht="11.25">
      <c r="AA1141" s="18"/>
    </row>
    <row r="1142" ht="11.25">
      <c r="AA1142" s="18"/>
    </row>
    <row r="1143" ht="11.25">
      <c r="AA1143" s="18"/>
    </row>
    <row r="1144" ht="11.25">
      <c r="AA1144" s="18"/>
    </row>
    <row r="1145" ht="11.25">
      <c r="AA1145" s="18"/>
    </row>
    <row r="1146" ht="11.25">
      <c r="AA1146" s="18"/>
    </row>
    <row r="1147" ht="11.25">
      <c r="AA1147" s="18"/>
    </row>
    <row r="1148" ht="11.25">
      <c r="AA1148" s="18"/>
    </row>
    <row r="1149" ht="11.25">
      <c r="AA1149" s="18"/>
    </row>
    <row r="1150" ht="11.25">
      <c r="AA1150" s="18"/>
    </row>
    <row r="1151" ht="11.25">
      <c r="AA1151" s="18"/>
    </row>
    <row r="1152" ht="11.25">
      <c r="AA1152" s="18"/>
    </row>
    <row r="1153" ht="11.25">
      <c r="AA1153" s="18"/>
    </row>
    <row r="1154" ht="11.25">
      <c r="AA1154" s="18"/>
    </row>
    <row r="1155" ht="11.25">
      <c r="AA1155" s="18"/>
    </row>
    <row r="1156" ht="11.25">
      <c r="AA1156" s="18"/>
    </row>
    <row r="1157" ht="11.25">
      <c r="AA1157" s="18"/>
    </row>
    <row r="1158" ht="11.25">
      <c r="AA1158" s="18"/>
    </row>
    <row r="1159" ht="11.25">
      <c r="AA1159" s="18"/>
    </row>
    <row r="1160" ht="11.25">
      <c r="AA1160" s="18"/>
    </row>
    <row r="1161" ht="11.25">
      <c r="AA1161" s="18"/>
    </row>
    <row r="1162" ht="11.25">
      <c r="AA1162" s="18"/>
    </row>
    <row r="1163" ht="11.25">
      <c r="AA1163" s="18"/>
    </row>
    <row r="1164" ht="11.25">
      <c r="AA1164" s="18"/>
    </row>
    <row r="1165" ht="11.25">
      <c r="AA1165" s="18"/>
    </row>
    <row r="1166" ht="11.25">
      <c r="AA1166" s="18"/>
    </row>
    <row r="1167" ht="11.25">
      <c r="AA1167" s="18"/>
    </row>
    <row r="1168" ht="11.25">
      <c r="AA1168" s="18"/>
    </row>
    <row r="1169" ht="11.25">
      <c r="AA1169" s="18"/>
    </row>
    <row r="1170" ht="11.25">
      <c r="AA1170" s="18"/>
    </row>
    <row r="1171" ht="11.25">
      <c r="AA1171" s="18"/>
    </row>
    <row r="1172" ht="11.25">
      <c r="AA1172" s="18"/>
    </row>
    <row r="1173" ht="11.25">
      <c r="AA1173" s="18"/>
    </row>
    <row r="1174" ht="11.25">
      <c r="AA1174" s="18"/>
    </row>
    <row r="1175" ht="11.25">
      <c r="AA1175" s="18"/>
    </row>
    <row r="1176" ht="11.25">
      <c r="AA1176" s="18"/>
    </row>
    <row r="1177" ht="11.25">
      <c r="AA1177" s="18"/>
    </row>
    <row r="1178" ht="11.25">
      <c r="AA1178" s="18"/>
    </row>
    <row r="1179" ht="11.25">
      <c r="AA1179" s="18"/>
    </row>
    <row r="1180" ht="11.25">
      <c r="AA1180" s="18"/>
    </row>
    <row r="1181" ht="11.25">
      <c r="AA1181" s="18"/>
    </row>
    <row r="1182" ht="11.25">
      <c r="AA1182" s="18"/>
    </row>
    <row r="1183" ht="11.25">
      <c r="AA1183" s="18"/>
    </row>
    <row r="1184" ht="11.25">
      <c r="AA1184" s="18"/>
    </row>
    <row r="1185" ht="11.25">
      <c r="AA1185" s="18"/>
    </row>
    <row r="1186" ht="11.25">
      <c r="AA1186" s="18"/>
    </row>
    <row r="1187" ht="11.25">
      <c r="AA1187" s="18"/>
    </row>
    <row r="1188" ht="11.25">
      <c r="AA1188" s="18"/>
    </row>
    <row r="1189" ht="11.25">
      <c r="AA1189" s="18"/>
    </row>
    <row r="1190" ht="11.25">
      <c r="AA1190" s="18"/>
    </row>
    <row r="1191" ht="11.25">
      <c r="AA1191" s="18"/>
    </row>
    <row r="1192" ht="11.25">
      <c r="AA1192" s="18"/>
    </row>
    <row r="1193" ht="11.25">
      <c r="AA1193" s="18"/>
    </row>
    <row r="1194" ht="11.25">
      <c r="AA1194" s="18"/>
    </row>
    <row r="1195" ht="11.25">
      <c r="AA1195" s="18"/>
    </row>
    <row r="1196" ht="11.25">
      <c r="AA1196" s="18"/>
    </row>
    <row r="1197" ht="11.25">
      <c r="AA1197" s="18"/>
    </row>
    <row r="1198" ht="11.25">
      <c r="AA1198" s="18"/>
    </row>
    <row r="1199" ht="11.25">
      <c r="AA1199" s="18"/>
    </row>
    <row r="1200" ht="11.25">
      <c r="AA1200" s="18"/>
    </row>
    <row r="1201" ht="11.25">
      <c r="AA1201" s="18"/>
    </row>
    <row r="1202" ht="11.25">
      <c r="AA1202" s="18"/>
    </row>
    <row r="1203" ht="11.25">
      <c r="AA1203" s="18"/>
    </row>
    <row r="1204" ht="11.25">
      <c r="AA1204" s="18"/>
    </row>
    <row r="1205" ht="11.25">
      <c r="AA1205" s="18"/>
    </row>
    <row r="1206" ht="11.25">
      <c r="AA1206" s="18"/>
    </row>
    <row r="1207" ht="11.25">
      <c r="AA1207" s="18"/>
    </row>
    <row r="1208" ht="11.25">
      <c r="AA1208" s="18"/>
    </row>
    <row r="1209" ht="11.25">
      <c r="AA1209" s="18"/>
    </row>
    <row r="1210" ht="11.25">
      <c r="AA1210" s="18"/>
    </row>
    <row r="1211" ht="11.25">
      <c r="AA1211" s="18"/>
    </row>
    <row r="1212" ht="11.25">
      <c r="AA1212" s="18"/>
    </row>
    <row r="1213" ht="11.25">
      <c r="AA1213" s="18"/>
    </row>
    <row r="1214" ht="11.25">
      <c r="AA1214" s="18"/>
    </row>
    <row r="1215" ht="11.25">
      <c r="AA1215" s="18"/>
    </row>
    <row r="1216" ht="11.25">
      <c r="AA1216" s="18"/>
    </row>
    <row r="1217" ht="11.25">
      <c r="AA1217" s="18"/>
    </row>
    <row r="1218" ht="11.25">
      <c r="AA1218" s="18"/>
    </row>
    <row r="1219" ht="11.25">
      <c r="AA1219" s="18"/>
    </row>
    <row r="1220" ht="11.25">
      <c r="AA1220" s="18"/>
    </row>
    <row r="1221" ht="11.25">
      <c r="AA1221" s="18"/>
    </row>
    <row r="1222" ht="11.25">
      <c r="AA1222" s="18"/>
    </row>
    <row r="1223" ht="11.25">
      <c r="AA1223" s="18"/>
    </row>
    <row r="1224" ht="11.25">
      <c r="AA1224" s="18"/>
    </row>
    <row r="1225" ht="11.25">
      <c r="AA1225" s="18"/>
    </row>
    <row r="1226" ht="11.25">
      <c r="AA1226" s="18"/>
    </row>
    <row r="1227" ht="11.25">
      <c r="AA1227" s="18"/>
    </row>
    <row r="1228" ht="11.25">
      <c r="AA1228" s="18"/>
    </row>
    <row r="1229" ht="11.25">
      <c r="AA1229" s="18"/>
    </row>
    <row r="1230" ht="11.25">
      <c r="AA1230" s="18"/>
    </row>
    <row r="1231" ht="11.25">
      <c r="AA1231" s="18"/>
    </row>
    <row r="1232" ht="11.25">
      <c r="AA1232" s="18"/>
    </row>
    <row r="1233" ht="11.25">
      <c r="AA1233" s="18"/>
    </row>
    <row r="1234" ht="11.25">
      <c r="AA1234" s="18"/>
    </row>
    <row r="1235" ht="11.25">
      <c r="AA1235" s="18"/>
    </row>
    <row r="1236" ht="11.25">
      <c r="AA1236" s="18"/>
    </row>
    <row r="1237" ht="11.25">
      <c r="AA1237" s="18"/>
    </row>
    <row r="1238" ht="11.25">
      <c r="AA1238" s="18"/>
    </row>
    <row r="1239" ht="11.25">
      <c r="AA1239" s="18"/>
    </row>
    <row r="1240" ht="11.25">
      <c r="AA1240" s="18"/>
    </row>
    <row r="1241" ht="11.25">
      <c r="AA1241" s="18"/>
    </row>
    <row r="1242" ht="11.25">
      <c r="AA1242" s="18"/>
    </row>
    <row r="1243" ht="11.25">
      <c r="AA1243" s="18"/>
    </row>
    <row r="1244" ht="11.25">
      <c r="AA1244" s="18"/>
    </row>
    <row r="1245" ht="11.25">
      <c r="AA1245" s="18"/>
    </row>
    <row r="1246" ht="11.25">
      <c r="AA1246" s="18"/>
    </row>
    <row r="1247" ht="11.25">
      <c r="AA1247" s="18"/>
    </row>
    <row r="1248" ht="11.25">
      <c r="AA1248" s="18"/>
    </row>
    <row r="1249" ht="11.25">
      <c r="AA1249" s="18"/>
    </row>
    <row r="1250" ht="11.25">
      <c r="AA1250" s="18"/>
    </row>
    <row r="1251" ht="11.25">
      <c r="AA1251" s="18"/>
    </row>
    <row r="1252" ht="11.25">
      <c r="AA1252" s="18"/>
    </row>
    <row r="1253" ht="11.25">
      <c r="AA1253" s="18"/>
    </row>
    <row r="1254" ht="11.25">
      <c r="AA1254" s="18"/>
    </row>
    <row r="1255" ht="11.25">
      <c r="AA1255" s="18"/>
    </row>
    <row r="1256" ht="11.25">
      <c r="AA1256" s="18"/>
    </row>
    <row r="1257" ht="11.25">
      <c r="AA1257" s="18"/>
    </row>
    <row r="1258" ht="11.25">
      <c r="AA1258" s="18"/>
    </row>
    <row r="1259" ht="11.25">
      <c r="AA1259" s="18"/>
    </row>
    <row r="1260" ht="11.25">
      <c r="AA1260" s="18"/>
    </row>
    <row r="1261" ht="11.25">
      <c r="AA1261" s="18"/>
    </row>
    <row r="1262" ht="11.25">
      <c r="AA1262" s="18"/>
    </row>
    <row r="1263" ht="11.25">
      <c r="AA1263" s="18"/>
    </row>
    <row r="1264" ht="11.25">
      <c r="AA1264" s="18"/>
    </row>
    <row r="1265" ht="11.25">
      <c r="AA1265" s="18"/>
    </row>
    <row r="1266" ht="11.25">
      <c r="AA1266" s="18"/>
    </row>
    <row r="1267" ht="11.25">
      <c r="AA1267" s="18"/>
    </row>
    <row r="1268" ht="11.25">
      <c r="AA1268" s="18"/>
    </row>
    <row r="1269" ht="11.25">
      <c r="AA1269" s="18"/>
    </row>
    <row r="1270" ht="11.25">
      <c r="AA1270" s="18"/>
    </row>
    <row r="1271" ht="11.25">
      <c r="AA1271" s="18"/>
    </row>
    <row r="1272" ht="11.25">
      <c r="AA1272" s="18"/>
    </row>
    <row r="1273" ht="11.25">
      <c r="AA1273" s="18"/>
    </row>
    <row r="1274" ht="11.25">
      <c r="AA1274" s="18"/>
    </row>
    <row r="1275" ht="11.25">
      <c r="AA1275" s="18"/>
    </row>
    <row r="1276" ht="11.25">
      <c r="AA1276" s="18"/>
    </row>
    <row r="1277" ht="11.25">
      <c r="AA1277" s="18"/>
    </row>
    <row r="1278" ht="11.25">
      <c r="AA1278" s="18"/>
    </row>
    <row r="1279" ht="11.25">
      <c r="AA1279" s="18"/>
    </row>
    <row r="1280" ht="11.25">
      <c r="AA1280" s="18"/>
    </row>
    <row r="1281" ht="11.25">
      <c r="AA1281" s="18"/>
    </row>
    <row r="1282" ht="11.25">
      <c r="AA1282" s="18"/>
    </row>
    <row r="1283" ht="11.25">
      <c r="AA1283" s="18"/>
    </row>
    <row r="1284" ht="11.25">
      <c r="AA1284" s="18"/>
    </row>
    <row r="1285" ht="11.25">
      <c r="AA1285" s="18"/>
    </row>
    <row r="1286" ht="11.25">
      <c r="AA1286" s="18"/>
    </row>
    <row r="1287" ht="11.25">
      <c r="AA1287" s="18"/>
    </row>
    <row r="1288" ht="11.25">
      <c r="AA1288" s="18"/>
    </row>
    <row r="1289" ht="11.25">
      <c r="AA1289" s="18"/>
    </row>
    <row r="1290" ht="11.25">
      <c r="AA1290" s="18"/>
    </row>
    <row r="1291" ht="11.25">
      <c r="AA1291" s="18"/>
    </row>
    <row r="1292" ht="11.25">
      <c r="AA1292" s="18"/>
    </row>
    <row r="1293" ht="11.25">
      <c r="AA1293" s="18"/>
    </row>
    <row r="1294" ht="11.25">
      <c r="AA1294" s="18"/>
    </row>
    <row r="1295" ht="11.25">
      <c r="AA1295" s="18"/>
    </row>
    <row r="1296" ht="11.25">
      <c r="AA1296" s="18"/>
    </row>
    <row r="1297" ht="11.25">
      <c r="AA1297" s="18"/>
    </row>
    <row r="1298" ht="11.25">
      <c r="AA1298" s="18"/>
    </row>
    <row r="1299" ht="11.25">
      <c r="AA1299" s="18"/>
    </row>
    <row r="1300" ht="11.25">
      <c r="AA1300" s="18"/>
    </row>
    <row r="1301" ht="11.25">
      <c r="AA1301" s="18"/>
    </row>
    <row r="1302" ht="11.25">
      <c r="AA1302" s="18"/>
    </row>
    <row r="1303" ht="11.25">
      <c r="AA1303" s="18"/>
    </row>
    <row r="1304" ht="11.25">
      <c r="AA1304" s="18"/>
    </row>
    <row r="1305" ht="11.25">
      <c r="AA1305" s="18"/>
    </row>
    <row r="1306" ht="11.25">
      <c r="AA1306" s="18"/>
    </row>
    <row r="1307" ht="11.25">
      <c r="AA1307" s="18"/>
    </row>
    <row r="1308" ht="11.25">
      <c r="AA1308" s="18"/>
    </row>
    <row r="1309" ht="11.25">
      <c r="AA1309" s="18"/>
    </row>
    <row r="1310" ht="11.25">
      <c r="AA1310" s="18"/>
    </row>
    <row r="1311" ht="11.25">
      <c r="AA1311" s="18"/>
    </row>
    <row r="1312" ht="11.25">
      <c r="AA1312" s="18"/>
    </row>
    <row r="1313" ht="11.25">
      <c r="AA1313" s="18"/>
    </row>
    <row r="1314" ht="11.25">
      <c r="AA1314" s="18"/>
    </row>
    <row r="1315" ht="11.25">
      <c r="AA1315" s="18"/>
    </row>
    <row r="1316" ht="11.25">
      <c r="AA1316" s="18"/>
    </row>
    <row r="1317" ht="11.25">
      <c r="AA1317" s="18"/>
    </row>
    <row r="1318" ht="11.25">
      <c r="AA1318" s="18"/>
    </row>
    <row r="1319" ht="11.25">
      <c r="AA1319" s="18"/>
    </row>
    <row r="1320" ht="11.25">
      <c r="AA1320" s="18"/>
    </row>
    <row r="1321" ht="11.25">
      <c r="AA1321" s="18"/>
    </row>
    <row r="1322" ht="11.25">
      <c r="AA1322" s="18"/>
    </row>
    <row r="1323" ht="11.25">
      <c r="AA1323" s="18"/>
    </row>
    <row r="1324" ht="11.25">
      <c r="AA1324" s="18"/>
    </row>
    <row r="1325" ht="11.25">
      <c r="AA1325" s="18"/>
    </row>
    <row r="1326" ht="11.25">
      <c r="AA1326" s="18"/>
    </row>
    <row r="1327" ht="11.25">
      <c r="AA1327" s="18"/>
    </row>
    <row r="1328" ht="11.25">
      <c r="AA1328" s="18"/>
    </row>
    <row r="1329" ht="11.25">
      <c r="AA1329" s="18"/>
    </row>
    <row r="1330" ht="11.25">
      <c r="AA1330" s="18"/>
    </row>
    <row r="1331" ht="11.25">
      <c r="AA1331" s="18"/>
    </row>
    <row r="1332" ht="11.25">
      <c r="AA1332" s="18"/>
    </row>
    <row r="1333" ht="11.25">
      <c r="AA1333" s="18"/>
    </row>
    <row r="1334" ht="11.25">
      <c r="AA1334" s="18"/>
    </row>
    <row r="1335" ht="11.25">
      <c r="AA1335" s="18"/>
    </row>
    <row r="1336" ht="11.25">
      <c r="AA1336" s="18"/>
    </row>
    <row r="1337" ht="11.25">
      <c r="AA1337" s="18"/>
    </row>
    <row r="1338" ht="11.25">
      <c r="AA1338" s="18"/>
    </row>
    <row r="1339" ht="11.25">
      <c r="AA1339" s="18"/>
    </row>
    <row r="1340" ht="11.25">
      <c r="AA1340" s="18"/>
    </row>
    <row r="1341" ht="11.25">
      <c r="AA1341" s="18"/>
    </row>
    <row r="1342" ht="11.25">
      <c r="AA1342" s="18"/>
    </row>
    <row r="1343" ht="11.25">
      <c r="AA1343" s="18"/>
    </row>
    <row r="1344" ht="11.25">
      <c r="AA1344" s="18"/>
    </row>
    <row r="1345" ht="11.25">
      <c r="AA1345" s="18"/>
    </row>
    <row r="1346" ht="11.25">
      <c r="AA1346" s="18"/>
    </row>
    <row r="1347" ht="11.25">
      <c r="AA1347" s="18"/>
    </row>
    <row r="1348" ht="11.25">
      <c r="AA1348" s="18"/>
    </row>
    <row r="1349" ht="11.25">
      <c r="AA1349" s="18"/>
    </row>
    <row r="1350" ht="11.25">
      <c r="AA1350" s="18"/>
    </row>
    <row r="1351" ht="11.25">
      <c r="AA1351" s="18"/>
    </row>
    <row r="1352" ht="11.25">
      <c r="AA1352" s="18"/>
    </row>
    <row r="1353" ht="11.25">
      <c r="AA1353" s="18"/>
    </row>
    <row r="1354" ht="11.25">
      <c r="AA1354" s="18"/>
    </row>
    <row r="1355" ht="11.25">
      <c r="AA1355" s="18"/>
    </row>
    <row r="1356" ht="11.25">
      <c r="AA1356" s="18"/>
    </row>
    <row r="1357" ht="11.25">
      <c r="AA1357" s="18"/>
    </row>
    <row r="1358" ht="11.25">
      <c r="AA1358" s="18"/>
    </row>
    <row r="1359" ht="11.25">
      <c r="AA1359" s="18"/>
    </row>
    <row r="1360" ht="11.25">
      <c r="AA1360" s="18"/>
    </row>
    <row r="1361" ht="11.25">
      <c r="AA1361" s="18"/>
    </row>
    <row r="1362" ht="11.25">
      <c r="AA1362" s="18"/>
    </row>
    <row r="1363" ht="11.25">
      <c r="AA1363" s="18"/>
    </row>
    <row r="1364" ht="11.25">
      <c r="AA1364" s="18"/>
    </row>
    <row r="1365" ht="11.25">
      <c r="AA1365" s="18"/>
    </row>
    <row r="1366" ht="11.25">
      <c r="AA1366" s="18"/>
    </row>
    <row r="1367" ht="11.25">
      <c r="AA1367" s="18"/>
    </row>
    <row r="1368" ht="11.25">
      <c r="AA1368" s="18"/>
    </row>
    <row r="1369" ht="11.25">
      <c r="AA1369" s="18"/>
    </row>
    <row r="1370" ht="11.25">
      <c r="AA1370" s="18"/>
    </row>
    <row r="1371" ht="11.25">
      <c r="AA1371" s="18"/>
    </row>
    <row r="1372" ht="11.25">
      <c r="AA1372" s="18"/>
    </row>
    <row r="1373" ht="11.25">
      <c r="AA1373" s="18"/>
    </row>
    <row r="1374" ht="11.25">
      <c r="AA1374" s="18"/>
    </row>
    <row r="1375" ht="11.25">
      <c r="AA1375" s="18"/>
    </row>
    <row r="1376" ht="11.25">
      <c r="AA1376" s="18"/>
    </row>
    <row r="1377" ht="11.25">
      <c r="AA1377" s="18"/>
    </row>
    <row r="1378" ht="11.25">
      <c r="AA1378" s="18"/>
    </row>
    <row r="1379" ht="11.25">
      <c r="AA1379" s="18"/>
    </row>
    <row r="1380" ht="11.25">
      <c r="AA1380" s="18"/>
    </row>
    <row r="1381" ht="11.25">
      <c r="AA1381" s="18"/>
    </row>
    <row r="1382" ht="11.25">
      <c r="AA1382" s="18"/>
    </row>
    <row r="1383" ht="11.25">
      <c r="AA1383" s="18"/>
    </row>
    <row r="1384" ht="11.25">
      <c r="AA1384" s="18"/>
    </row>
    <row r="1385" ht="11.25">
      <c r="AA1385" s="18"/>
    </row>
    <row r="1386" ht="11.25">
      <c r="AA1386" s="18"/>
    </row>
    <row r="1387" ht="11.25">
      <c r="AA1387" s="18"/>
    </row>
    <row r="1388" ht="11.25">
      <c r="AA1388" s="18"/>
    </row>
    <row r="1389" ht="11.25">
      <c r="AA1389" s="18"/>
    </row>
    <row r="1390" ht="11.25">
      <c r="AA1390" s="18"/>
    </row>
    <row r="1391" ht="11.25">
      <c r="AA1391" s="18"/>
    </row>
    <row r="1392" ht="11.25">
      <c r="AA1392" s="18"/>
    </row>
    <row r="1393" ht="11.25">
      <c r="AA1393" s="18"/>
    </row>
    <row r="1394" ht="11.25">
      <c r="AA1394" s="18"/>
    </row>
    <row r="1395" ht="11.25">
      <c r="AA1395" s="18"/>
    </row>
    <row r="1396" ht="11.25">
      <c r="AA1396" s="18"/>
    </row>
    <row r="1397" ht="11.25">
      <c r="AA1397" s="18"/>
    </row>
    <row r="1398" ht="11.25">
      <c r="AA1398" s="18"/>
    </row>
    <row r="1399" ht="11.25">
      <c r="AA1399" s="18"/>
    </row>
    <row r="1400" ht="11.25">
      <c r="AA1400" s="18"/>
    </row>
    <row r="1401" ht="11.25">
      <c r="AA1401" s="18"/>
    </row>
    <row r="1402" ht="11.25">
      <c r="AA1402" s="18"/>
    </row>
    <row r="1403" ht="11.25">
      <c r="AA1403" s="18"/>
    </row>
    <row r="1404" ht="11.25">
      <c r="AA1404" s="18"/>
    </row>
    <row r="1405" ht="11.25">
      <c r="AA1405" s="18"/>
    </row>
    <row r="1406" ht="11.25">
      <c r="AA1406" s="18"/>
    </row>
    <row r="1407" ht="11.25">
      <c r="AA1407" s="18"/>
    </row>
    <row r="1408" ht="11.25">
      <c r="AA1408" s="18"/>
    </row>
    <row r="1409" ht="11.25">
      <c r="AA1409" s="18"/>
    </row>
    <row r="1410" ht="11.25">
      <c r="AA1410" s="18"/>
    </row>
    <row r="1411" ht="11.25">
      <c r="AA1411" s="18"/>
    </row>
    <row r="1412" ht="11.25">
      <c r="AA1412" s="18"/>
    </row>
    <row r="1413" ht="11.25">
      <c r="AA1413" s="18"/>
    </row>
    <row r="1414" ht="11.25">
      <c r="AA1414" s="18"/>
    </row>
    <row r="1415" ht="11.25">
      <c r="AA1415" s="18"/>
    </row>
    <row r="1416" ht="11.25">
      <c r="AA1416" s="18"/>
    </row>
    <row r="1417" ht="11.25">
      <c r="AA1417" s="18"/>
    </row>
    <row r="1418" ht="11.25">
      <c r="AA1418" s="18"/>
    </row>
    <row r="1419" ht="11.25">
      <c r="AA1419" s="18"/>
    </row>
    <row r="1420" ht="11.25">
      <c r="AA1420" s="18"/>
    </row>
    <row r="1421" ht="11.25">
      <c r="AA1421" s="18"/>
    </row>
    <row r="1422" ht="11.25">
      <c r="AA1422" s="18"/>
    </row>
    <row r="1423" ht="11.25">
      <c r="AA1423" s="18"/>
    </row>
    <row r="1424" ht="11.25">
      <c r="AA1424" s="18"/>
    </row>
    <row r="1425" ht="11.25">
      <c r="AA1425" s="18"/>
    </row>
    <row r="1426" ht="11.25">
      <c r="AA1426" s="18"/>
    </row>
    <row r="1427" ht="11.25">
      <c r="AA1427" s="18"/>
    </row>
    <row r="1428" ht="11.25">
      <c r="AA1428" s="18"/>
    </row>
    <row r="1429" ht="11.25">
      <c r="AA1429" s="18"/>
    </row>
    <row r="1430" ht="11.25">
      <c r="AA1430" s="18"/>
    </row>
    <row r="1431" ht="11.25">
      <c r="AA1431" s="18"/>
    </row>
    <row r="1432" ht="11.25">
      <c r="AA1432" s="18"/>
    </row>
    <row r="1433" ht="11.25">
      <c r="AA1433" s="18"/>
    </row>
    <row r="1434" ht="11.25">
      <c r="AA1434" s="18"/>
    </row>
    <row r="1435" ht="11.25">
      <c r="AA1435" s="18"/>
    </row>
    <row r="1436" ht="11.25">
      <c r="AA1436" s="18"/>
    </row>
    <row r="1437" ht="11.25">
      <c r="AA1437" s="18"/>
    </row>
    <row r="1438" ht="11.25">
      <c r="AA1438" s="18"/>
    </row>
    <row r="1439" ht="11.25">
      <c r="AA1439" s="18"/>
    </row>
    <row r="1440" ht="11.25">
      <c r="AA1440" s="18"/>
    </row>
    <row r="1441" ht="11.25">
      <c r="AA1441" s="18"/>
    </row>
    <row r="1442" ht="11.25">
      <c r="AA1442" s="18"/>
    </row>
    <row r="1443" ht="11.25">
      <c r="AA1443" s="18"/>
    </row>
    <row r="1444" ht="11.25">
      <c r="AA1444" s="18"/>
    </row>
    <row r="1445" ht="11.25">
      <c r="AA1445" s="18"/>
    </row>
    <row r="1446" ht="11.25">
      <c r="AA1446" s="18"/>
    </row>
    <row r="1447" ht="11.25">
      <c r="AA1447" s="18"/>
    </row>
    <row r="1448" ht="11.25">
      <c r="AA1448" s="18"/>
    </row>
    <row r="1449" ht="11.25">
      <c r="AA1449" s="18"/>
    </row>
    <row r="1450" ht="11.25">
      <c r="AA1450" s="18"/>
    </row>
    <row r="1451" ht="11.25">
      <c r="AA1451" s="18"/>
    </row>
    <row r="1452" ht="11.25">
      <c r="AA1452" s="18"/>
    </row>
    <row r="1453" ht="11.25">
      <c r="AA1453" s="18"/>
    </row>
    <row r="1454" ht="11.25">
      <c r="AA1454" s="18"/>
    </row>
    <row r="1455" ht="11.25">
      <c r="AA1455" s="18"/>
    </row>
    <row r="1456" ht="11.25">
      <c r="AA1456" s="18"/>
    </row>
    <row r="1457" ht="11.25">
      <c r="AA1457" s="18"/>
    </row>
    <row r="1458" ht="11.25">
      <c r="AA1458" s="18"/>
    </row>
    <row r="1459" ht="11.25">
      <c r="AA1459" s="18"/>
    </row>
    <row r="1460" ht="11.25">
      <c r="AA1460" s="18"/>
    </row>
    <row r="1461" ht="11.25">
      <c r="AA1461" s="18"/>
    </row>
    <row r="1462" ht="11.25">
      <c r="AA1462" s="18"/>
    </row>
    <row r="1463" ht="11.25">
      <c r="AA1463" s="18"/>
    </row>
    <row r="1464" ht="11.25">
      <c r="AA1464" s="18"/>
    </row>
    <row r="1465" ht="11.25">
      <c r="AA1465" s="18"/>
    </row>
    <row r="1466" ht="11.25">
      <c r="AA1466" s="18"/>
    </row>
    <row r="1467" ht="11.25">
      <c r="AA1467" s="18"/>
    </row>
    <row r="1468" ht="11.25">
      <c r="AA1468" s="18"/>
    </row>
    <row r="1469" ht="11.25">
      <c r="AA1469" s="18"/>
    </row>
    <row r="1470" ht="11.25">
      <c r="AA1470" s="18"/>
    </row>
    <row r="1471" ht="11.25">
      <c r="AA1471" s="18"/>
    </row>
    <row r="1472" ht="11.25">
      <c r="AA1472" s="18"/>
    </row>
    <row r="1473" ht="11.25">
      <c r="AA1473" s="18"/>
    </row>
    <row r="1474" ht="11.25">
      <c r="AA1474" s="18"/>
    </row>
    <row r="1475" ht="11.25">
      <c r="AA1475" s="18"/>
    </row>
    <row r="1476" ht="11.25">
      <c r="AA1476" s="18"/>
    </row>
    <row r="1477" ht="11.25">
      <c r="AA1477" s="18"/>
    </row>
    <row r="1478" ht="11.25">
      <c r="AA1478" s="18"/>
    </row>
    <row r="1479" ht="11.25">
      <c r="AA1479" s="18"/>
    </row>
    <row r="1480" ht="11.25">
      <c r="AA1480" s="18"/>
    </row>
    <row r="1481" ht="11.25">
      <c r="AA1481" s="18"/>
    </row>
    <row r="1482" ht="11.25">
      <c r="AA1482" s="18"/>
    </row>
    <row r="1483" ht="11.25">
      <c r="AA1483" s="18"/>
    </row>
    <row r="1484" ht="11.25">
      <c r="AA1484" s="18"/>
    </row>
    <row r="1485" ht="11.25">
      <c r="AA1485" s="18"/>
    </row>
    <row r="1486" ht="11.25">
      <c r="AA1486" s="18"/>
    </row>
    <row r="1487" ht="11.25">
      <c r="AA1487" s="18"/>
    </row>
    <row r="1488" ht="11.25">
      <c r="AA1488" s="18"/>
    </row>
    <row r="1489" ht="11.25">
      <c r="AA1489" s="18"/>
    </row>
    <row r="1490" ht="11.25">
      <c r="AA1490" s="18"/>
    </row>
    <row r="1491" ht="11.25">
      <c r="AA1491" s="18"/>
    </row>
    <row r="1492" ht="11.25">
      <c r="AA1492" s="18"/>
    </row>
    <row r="1493" ht="11.25">
      <c r="AA1493" s="18"/>
    </row>
    <row r="1494" ht="11.25">
      <c r="AA1494" s="18"/>
    </row>
    <row r="1495" ht="11.25">
      <c r="AA1495" s="18"/>
    </row>
    <row r="1496" ht="11.25">
      <c r="AA1496" s="18"/>
    </row>
    <row r="1497" ht="11.25">
      <c r="AA1497" s="18"/>
    </row>
    <row r="1498" ht="11.25">
      <c r="AA1498" s="18"/>
    </row>
    <row r="1499" ht="11.25">
      <c r="AA1499" s="18"/>
    </row>
    <row r="1500" ht="11.25">
      <c r="AA1500" s="18"/>
    </row>
    <row r="1501" ht="11.25">
      <c r="AA1501" s="18"/>
    </row>
    <row r="1502" ht="11.25">
      <c r="AA1502" s="18"/>
    </row>
    <row r="1503" ht="11.25">
      <c r="AA1503" s="18"/>
    </row>
    <row r="1504" ht="11.25">
      <c r="AA1504" s="18"/>
    </row>
    <row r="1505" ht="11.25">
      <c r="AA1505" s="18"/>
    </row>
    <row r="1506" ht="11.25">
      <c r="AA1506" s="18"/>
    </row>
    <row r="1507" ht="11.25">
      <c r="AA1507" s="18"/>
    </row>
    <row r="1508" ht="11.25">
      <c r="AA1508" s="18"/>
    </row>
    <row r="1509" ht="11.25">
      <c r="AA1509" s="18"/>
    </row>
    <row r="1510" ht="11.25">
      <c r="AA1510" s="18"/>
    </row>
    <row r="1511" ht="11.25">
      <c r="AA1511" s="18"/>
    </row>
    <row r="1512" ht="11.25">
      <c r="AA1512" s="18"/>
    </row>
    <row r="1513" ht="11.25">
      <c r="AA1513" s="18"/>
    </row>
    <row r="1514" ht="11.25">
      <c r="AA1514" s="18"/>
    </row>
    <row r="1515" ht="11.25">
      <c r="AA1515" s="18"/>
    </row>
    <row r="1516" ht="11.25">
      <c r="AA1516" s="18"/>
    </row>
    <row r="1517" ht="11.25">
      <c r="AA1517" s="18"/>
    </row>
    <row r="1518" ht="11.25">
      <c r="AA1518" s="18"/>
    </row>
    <row r="1519" ht="11.25">
      <c r="AA1519" s="18"/>
    </row>
    <row r="1520" ht="11.25">
      <c r="AA1520" s="18"/>
    </row>
    <row r="1521" ht="11.25">
      <c r="AA1521" s="18"/>
    </row>
    <row r="1522" ht="11.25">
      <c r="AA1522" s="18"/>
    </row>
    <row r="1523" ht="11.25">
      <c r="AA1523" s="18"/>
    </row>
    <row r="1524" ht="11.25">
      <c r="AA1524" s="18"/>
    </row>
    <row r="1525" ht="11.25">
      <c r="AA1525" s="18"/>
    </row>
    <row r="1526" ht="11.25">
      <c r="AA1526" s="18"/>
    </row>
    <row r="1527" ht="11.25">
      <c r="AA1527" s="18"/>
    </row>
    <row r="1528" ht="11.25">
      <c r="AA1528" s="18"/>
    </row>
    <row r="1529" ht="11.25">
      <c r="AA1529" s="18"/>
    </row>
    <row r="1530" ht="11.25">
      <c r="AA1530" s="18"/>
    </row>
    <row r="1531" ht="11.25">
      <c r="AA1531" s="18"/>
    </row>
    <row r="1532" ht="11.25">
      <c r="AA1532" s="18"/>
    </row>
    <row r="1533" ht="11.25">
      <c r="AA1533" s="18"/>
    </row>
    <row r="1534" ht="11.25">
      <c r="AA1534" s="18"/>
    </row>
    <row r="1535" ht="11.25">
      <c r="AA1535" s="18"/>
    </row>
    <row r="1536" ht="11.25">
      <c r="AA1536" s="18"/>
    </row>
    <row r="1537" ht="11.25">
      <c r="AA1537" s="18"/>
    </row>
    <row r="1538" ht="11.25">
      <c r="AA1538" s="18"/>
    </row>
    <row r="1539" ht="11.25">
      <c r="AA1539" s="18"/>
    </row>
    <row r="1540" ht="11.25">
      <c r="AA1540" s="18"/>
    </row>
    <row r="1541" ht="11.25">
      <c r="AA1541" s="18"/>
    </row>
    <row r="1542" ht="11.25">
      <c r="AA1542" s="18"/>
    </row>
    <row r="1543" ht="11.25">
      <c r="AA1543" s="18"/>
    </row>
    <row r="1544" ht="11.25">
      <c r="AA1544" s="18"/>
    </row>
    <row r="1545" ht="11.25">
      <c r="AA1545" s="18"/>
    </row>
    <row r="1546" ht="11.25">
      <c r="AA1546" s="18"/>
    </row>
    <row r="1547" ht="11.25">
      <c r="AA1547" s="18"/>
    </row>
    <row r="1548" ht="11.25">
      <c r="AA1548" s="18"/>
    </row>
    <row r="1549" ht="11.25">
      <c r="AA1549" s="18"/>
    </row>
    <row r="1550" ht="11.25">
      <c r="AA1550" s="18"/>
    </row>
    <row r="1551" ht="11.25">
      <c r="AA1551" s="18"/>
    </row>
    <row r="1552" ht="11.25">
      <c r="AA1552" s="18"/>
    </row>
    <row r="1553" ht="11.25">
      <c r="AA1553" s="18"/>
    </row>
    <row r="1554" ht="11.25">
      <c r="AA1554" s="18"/>
    </row>
    <row r="1555" ht="11.25">
      <c r="AA1555" s="18"/>
    </row>
    <row r="1556" ht="11.25">
      <c r="AA1556" s="18"/>
    </row>
    <row r="1557" ht="11.25">
      <c r="AA1557" s="18"/>
    </row>
    <row r="1558" ht="11.25">
      <c r="AA1558" s="18"/>
    </row>
    <row r="1559" ht="11.25">
      <c r="AA1559" s="18"/>
    </row>
    <row r="1560" ht="11.25">
      <c r="AA1560" s="18"/>
    </row>
    <row r="1561" ht="11.25">
      <c r="AA1561" s="18"/>
    </row>
    <row r="1562" ht="11.25">
      <c r="AA1562" s="18"/>
    </row>
    <row r="1563" ht="11.25">
      <c r="AA1563" s="18"/>
    </row>
    <row r="1564" ht="11.25">
      <c r="AA1564" s="18"/>
    </row>
    <row r="1565" ht="11.25">
      <c r="AA1565" s="18"/>
    </row>
    <row r="1566" ht="11.25">
      <c r="AA1566" s="18"/>
    </row>
    <row r="1567" ht="11.25">
      <c r="AA1567" s="18"/>
    </row>
    <row r="1568" ht="11.25">
      <c r="AA1568" s="18"/>
    </row>
    <row r="1569" ht="11.25">
      <c r="AA1569" s="18"/>
    </row>
    <row r="1570" ht="11.25">
      <c r="AA1570" s="18"/>
    </row>
    <row r="1571" ht="11.25">
      <c r="AA1571" s="18"/>
    </row>
    <row r="1572" ht="11.25">
      <c r="AA1572" s="18"/>
    </row>
    <row r="1573" ht="11.25">
      <c r="AA1573" s="18"/>
    </row>
    <row r="1574" ht="11.25">
      <c r="AA1574" s="18"/>
    </row>
    <row r="1575" ht="11.25">
      <c r="AA1575" s="18"/>
    </row>
    <row r="1576" ht="11.25">
      <c r="AA1576" s="18"/>
    </row>
    <row r="1577" ht="11.25">
      <c r="AA1577" s="18"/>
    </row>
    <row r="1578" ht="11.25">
      <c r="AA1578" s="18"/>
    </row>
    <row r="1579" ht="11.25">
      <c r="AA1579" s="18"/>
    </row>
    <row r="1580" ht="11.25">
      <c r="AA1580" s="18"/>
    </row>
    <row r="1581" ht="11.25">
      <c r="AA1581" s="18"/>
    </row>
    <row r="1582" ht="11.25">
      <c r="AA1582" s="18"/>
    </row>
    <row r="1583" ht="11.25">
      <c r="AA1583" s="18"/>
    </row>
    <row r="1584" ht="11.25">
      <c r="AA1584" s="18"/>
    </row>
    <row r="1585" ht="11.25">
      <c r="AA1585" s="18"/>
    </row>
    <row r="1586" ht="11.25">
      <c r="AA1586" s="18"/>
    </row>
    <row r="1587" ht="11.25">
      <c r="AA1587" s="18"/>
    </row>
    <row r="1588" ht="11.25">
      <c r="AA1588" s="18"/>
    </row>
    <row r="1589" ht="11.25">
      <c r="AA1589" s="18"/>
    </row>
    <row r="1590" ht="11.25">
      <c r="AA1590" s="18"/>
    </row>
    <row r="1591" ht="11.25">
      <c r="AA1591" s="18"/>
    </row>
    <row r="1592" ht="11.25">
      <c r="AA1592" s="18"/>
    </row>
    <row r="1593" ht="11.25">
      <c r="AA1593" s="18"/>
    </row>
    <row r="1594" ht="11.25">
      <c r="AA1594" s="18"/>
    </row>
    <row r="1595" ht="11.25">
      <c r="AA1595" s="18"/>
    </row>
    <row r="1596" ht="11.25">
      <c r="AA1596" s="18"/>
    </row>
    <row r="1597" ht="11.25">
      <c r="AA1597" s="18"/>
    </row>
    <row r="1598" ht="11.25">
      <c r="AA1598" s="18"/>
    </row>
    <row r="1599" ht="11.25">
      <c r="AA1599" s="18"/>
    </row>
    <row r="1600" ht="11.25">
      <c r="AA1600" s="18"/>
    </row>
    <row r="1601" ht="11.25">
      <c r="AA1601" s="18"/>
    </row>
    <row r="1602" ht="11.25">
      <c r="AA1602" s="18"/>
    </row>
    <row r="1603" ht="11.25">
      <c r="AA1603" s="18"/>
    </row>
    <row r="1604" ht="11.25">
      <c r="AA1604" s="18"/>
    </row>
    <row r="1605" ht="11.25">
      <c r="AA1605" s="18"/>
    </row>
    <row r="1606" ht="11.25">
      <c r="AA1606" s="18"/>
    </row>
    <row r="1607" ht="11.25">
      <c r="AA1607" s="18"/>
    </row>
    <row r="1608" ht="11.25">
      <c r="AA1608" s="18"/>
    </row>
    <row r="1609" ht="11.25">
      <c r="AA1609" s="18"/>
    </row>
    <row r="1610" ht="11.25">
      <c r="AA1610" s="18"/>
    </row>
    <row r="1611" ht="11.25">
      <c r="AA1611" s="18"/>
    </row>
    <row r="1612" ht="11.25">
      <c r="AA1612" s="18"/>
    </row>
    <row r="1613" ht="11.25">
      <c r="AA1613" s="18"/>
    </row>
    <row r="1614" ht="11.25">
      <c r="AA1614" s="18"/>
    </row>
    <row r="1615" ht="11.25">
      <c r="AA1615" s="18"/>
    </row>
    <row r="1616" ht="11.25">
      <c r="AA1616" s="18"/>
    </row>
    <row r="1617" ht="11.25">
      <c r="AA1617" s="18"/>
    </row>
    <row r="1618" ht="11.25">
      <c r="AA1618" s="18"/>
    </row>
    <row r="1619" ht="11.25">
      <c r="AA1619" s="18"/>
    </row>
    <row r="1620" ht="11.25">
      <c r="AA1620" s="18"/>
    </row>
    <row r="1621" ht="11.25">
      <c r="AA1621" s="18"/>
    </row>
    <row r="1622" ht="11.25">
      <c r="AA1622" s="18"/>
    </row>
    <row r="1623" ht="11.25">
      <c r="AA1623" s="18"/>
    </row>
    <row r="1624" ht="11.25">
      <c r="AA1624" s="18"/>
    </row>
    <row r="1625" ht="11.25">
      <c r="AA1625" s="18"/>
    </row>
    <row r="1626" ht="11.25">
      <c r="AA1626" s="18"/>
    </row>
    <row r="1627" ht="11.25">
      <c r="AA1627" s="18"/>
    </row>
    <row r="1628" ht="11.25">
      <c r="AA1628" s="18"/>
    </row>
    <row r="1629" ht="11.25">
      <c r="AA1629" s="18"/>
    </row>
    <row r="1630" ht="11.25">
      <c r="AA1630" s="18"/>
    </row>
    <row r="1631" ht="11.25">
      <c r="AA1631" s="18"/>
    </row>
    <row r="1632" ht="11.25">
      <c r="AA1632" s="18"/>
    </row>
    <row r="1633" ht="11.25">
      <c r="AA1633" s="18"/>
    </row>
    <row r="1634" ht="11.25">
      <c r="AA1634" s="18"/>
    </row>
    <row r="1635" ht="11.25">
      <c r="AA1635" s="18"/>
    </row>
    <row r="1636" ht="11.25">
      <c r="AA1636" s="18"/>
    </row>
    <row r="1637" ht="11.25">
      <c r="AA1637" s="18"/>
    </row>
    <row r="1638" ht="11.25">
      <c r="AA1638" s="18"/>
    </row>
    <row r="1639" ht="11.25">
      <c r="AA1639" s="18"/>
    </row>
    <row r="1640" ht="11.25">
      <c r="AA1640" s="18"/>
    </row>
    <row r="1641" ht="11.25">
      <c r="AA1641" s="18"/>
    </row>
    <row r="1642" ht="11.25">
      <c r="AA1642" s="18"/>
    </row>
    <row r="1643" ht="11.25">
      <c r="AA1643" s="18"/>
    </row>
    <row r="1644" ht="11.25">
      <c r="AA1644" s="18"/>
    </row>
    <row r="1645" ht="11.25">
      <c r="AA1645" s="18"/>
    </row>
    <row r="1646" ht="11.25">
      <c r="AA1646" s="18"/>
    </row>
    <row r="1647" ht="11.25">
      <c r="AA1647" s="18"/>
    </row>
    <row r="1648" ht="11.25">
      <c r="AA1648" s="18"/>
    </row>
    <row r="1649" ht="11.25">
      <c r="AA1649" s="18"/>
    </row>
    <row r="1650" ht="11.25">
      <c r="AA1650" s="18"/>
    </row>
    <row r="1651" ht="11.25">
      <c r="AA1651" s="18"/>
    </row>
    <row r="1652" ht="11.25">
      <c r="AA1652" s="18"/>
    </row>
    <row r="1653" ht="11.25">
      <c r="AA1653" s="18"/>
    </row>
    <row r="1654" ht="11.25">
      <c r="AA1654" s="18"/>
    </row>
    <row r="1655" ht="11.25">
      <c r="AA1655" s="18"/>
    </row>
    <row r="1656" ht="11.25">
      <c r="AA1656" s="18"/>
    </row>
    <row r="1657" ht="11.25">
      <c r="AA1657" s="18"/>
    </row>
    <row r="1658" ht="11.25">
      <c r="AA1658" s="18"/>
    </row>
    <row r="1659" ht="11.25">
      <c r="AA1659" s="18"/>
    </row>
    <row r="1660" ht="11.25">
      <c r="AA1660" s="18"/>
    </row>
    <row r="1661" ht="11.25">
      <c r="AA1661" s="18"/>
    </row>
    <row r="1662" ht="11.25">
      <c r="AA1662" s="18"/>
    </row>
    <row r="1663" ht="11.25">
      <c r="AA1663" s="18"/>
    </row>
    <row r="1664" ht="11.25">
      <c r="AA1664" s="18"/>
    </row>
    <row r="1665" ht="11.25">
      <c r="AA1665" s="18"/>
    </row>
    <row r="1666" ht="11.25">
      <c r="AA1666" s="18"/>
    </row>
    <row r="1667" ht="11.25">
      <c r="AA1667" s="18"/>
    </row>
    <row r="1668" ht="11.25">
      <c r="AA1668" s="18"/>
    </row>
    <row r="1669" ht="11.25">
      <c r="AA1669" s="18"/>
    </row>
    <row r="1670" ht="11.25">
      <c r="AA1670" s="18"/>
    </row>
    <row r="1671" ht="11.25">
      <c r="AA1671" s="18"/>
    </row>
    <row r="1672" ht="11.25">
      <c r="AA1672" s="18"/>
    </row>
    <row r="1673" ht="11.25">
      <c r="AA1673" s="18"/>
    </row>
    <row r="1674" ht="11.25">
      <c r="AA1674" s="18"/>
    </row>
    <row r="1675" ht="11.25">
      <c r="AA1675" s="18"/>
    </row>
    <row r="1676" ht="11.25">
      <c r="AA1676" s="18"/>
    </row>
    <row r="1677" ht="11.25">
      <c r="AA1677" s="18"/>
    </row>
    <row r="1678" ht="11.25">
      <c r="AA1678" s="18"/>
    </row>
    <row r="1679" ht="11.25">
      <c r="AA1679" s="18"/>
    </row>
    <row r="1680" ht="11.25">
      <c r="AA1680" s="18"/>
    </row>
    <row r="1681" ht="11.25">
      <c r="AA1681" s="18"/>
    </row>
    <row r="1682" ht="11.25">
      <c r="AA1682" s="18"/>
    </row>
    <row r="1683" ht="11.25">
      <c r="AA1683" s="18"/>
    </row>
    <row r="1684" ht="11.25">
      <c r="AA1684" s="18"/>
    </row>
    <row r="1685" ht="11.25">
      <c r="AA1685" s="18"/>
    </row>
    <row r="1686" ht="11.25">
      <c r="AA1686" s="18"/>
    </row>
    <row r="1687" ht="11.25">
      <c r="AA1687" s="18"/>
    </row>
    <row r="1688" ht="11.25">
      <c r="AA1688" s="18"/>
    </row>
    <row r="1689" ht="11.25">
      <c r="AA1689" s="18"/>
    </row>
    <row r="1690" ht="11.25">
      <c r="AA1690" s="18"/>
    </row>
    <row r="1691" ht="11.25">
      <c r="AA1691" s="18"/>
    </row>
    <row r="1692" ht="11.25">
      <c r="AA1692" s="18"/>
    </row>
    <row r="1693" ht="11.25">
      <c r="AA1693" s="18"/>
    </row>
    <row r="1694" ht="11.25">
      <c r="AA1694" s="18"/>
    </row>
    <row r="1695" ht="11.25">
      <c r="AA1695" s="18"/>
    </row>
    <row r="1696" ht="11.25">
      <c r="AA1696" s="18"/>
    </row>
    <row r="1697" ht="11.25">
      <c r="AA1697" s="18"/>
    </row>
    <row r="1698" ht="11.25">
      <c r="AA1698" s="18"/>
    </row>
    <row r="1699" ht="11.25">
      <c r="AA1699" s="18"/>
    </row>
    <row r="1700" ht="11.25">
      <c r="AA1700" s="18"/>
    </row>
    <row r="1701" ht="11.25">
      <c r="AA1701" s="18"/>
    </row>
    <row r="1702" ht="11.25">
      <c r="AA1702" s="18"/>
    </row>
    <row r="1703" ht="11.25">
      <c r="AA1703" s="18"/>
    </row>
    <row r="1704" ht="11.25">
      <c r="AA1704" s="18"/>
    </row>
    <row r="1705" ht="11.25">
      <c r="AA1705" s="18"/>
    </row>
    <row r="1706" ht="11.25">
      <c r="AA1706" s="18"/>
    </row>
    <row r="1707" ht="11.25">
      <c r="AA1707" s="18"/>
    </row>
    <row r="1708" ht="11.25">
      <c r="AA1708" s="18"/>
    </row>
    <row r="1709" ht="11.25">
      <c r="AA1709" s="18"/>
    </row>
    <row r="1710" ht="11.25">
      <c r="AA1710" s="18"/>
    </row>
    <row r="1711" ht="11.25">
      <c r="AA1711" s="18"/>
    </row>
    <row r="1712" ht="11.25">
      <c r="AA1712" s="18"/>
    </row>
    <row r="1713" ht="11.25">
      <c r="AA1713" s="18"/>
    </row>
    <row r="1714" ht="11.25">
      <c r="AA1714" s="18"/>
    </row>
    <row r="1715" ht="11.25">
      <c r="AA1715" s="18"/>
    </row>
    <row r="1716" ht="11.25">
      <c r="AA1716" s="18"/>
    </row>
    <row r="1717" ht="11.25">
      <c r="AA1717" s="18"/>
    </row>
    <row r="1718" ht="11.25">
      <c r="AA1718" s="18"/>
    </row>
    <row r="1719" ht="11.25">
      <c r="AA1719" s="18"/>
    </row>
    <row r="1720" ht="11.25">
      <c r="AA1720" s="18"/>
    </row>
    <row r="1721" ht="11.25">
      <c r="AA1721" s="18"/>
    </row>
    <row r="1722" ht="11.25">
      <c r="AA1722" s="18"/>
    </row>
    <row r="1723" ht="11.25">
      <c r="AA1723" s="18"/>
    </row>
    <row r="1724" ht="11.25">
      <c r="AA1724" s="18"/>
    </row>
    <row r="1725" ht="11.25">
      <c r="AA1725" s="18"/>
    </row>
    <row r="1726" ht="11.25">
      <c r="AA1726" s="18"/>
    </row>
    <row r="1727" ht="11.25">
      <c r="AA1727" s="18"/>
    </row>
    <row r="1728" ht="11.25">
      <c r="AA1728" s="18"/>
    </row>
    <row r="1729" ht="11.25">
      <c r="AA1729" s="18"/>
    </row>
    <row r="1730" ht="11.25">
      <c r="AA1730" s="18"/>
    </row>
    <row r="1731" ht="11.25">
      <c r="AA1731" s="18"/>
    </row>
    <row r="1732" ht="11.25">
      <c r="AA1732" s="18"/>
    </row>
    <row r="1733" ht="11.25">
      <c r="AA1733" s="18"/>
    </row>
    <row r="1734" ht="11.25">
      <c r="AA1734" s="18"/>
    </row>
    <row r="1735" ht="11.25">
      <c r="AA1735" s="18"/>
    </row>
    <row r="1736" ht="11.25">
      <c r="AA1736" s="18"/>
    </row>
    <row r="1737" ht="11.25">
      <c r="AA1737" s="18"/>
    </row>
    <row r="1738" ht="11.25">
      <c r="AA1738" s="18"/>
    </row>
    <row r="1739" ht="11.25">
      <c r="AA1739" s="18"/>
    </row>
    <row r="1740" ht="11.25">
      <c r="AA1740" s="18"/>
    </row>
    <row r="1741" ht="11.25">
      <c r="AA1741" s="18"/>
    </row>
    <row r="1742" ht="11.25">
      <c r="AA1742" s="18"/>
    </row>
    <row r="1743" ht="11.25">
      <c r="AA1743" s="18"/>
    </row>
    <row r="1744" ht="11.25">
      <c r="AA1744" s="18"/>
    </row>
    <row r="1745" ht="11.25">
      <c r="AA1745" s="18"/>
    </row>
    <row r="1746" ht="11.25">
      <c r="AA1746" s="18"/>
    </row>
    <row r="1747" ht="11.25">
      <c r="AA1747" s="18"/>
    </row>
    <row r="1748" ht="11.25">
      <c r="AA1748" s="18"/>
    </row>
    <row r="1749" ht="11.25">
      <c r="AA1749" s="18"/>
    </row>
    <row r="1750" ht="11.25">
      <c r="AA1750" s="18"/>
    </row>
    <row r="1751" ht="11.25">
      <c r="AA1751" s="18"/>
    </row>
    <row r="1752" ht="11.25">
      <c r="AA1752" s="18"/>
    </row>
    <row r="1753" ht="11.25">
      <c r="AA1753" s="18"/>
    </row>
    <row r="1754" ht="11.25">
      <c r="AA1754" s="18"/>
    </row>
    <row r="1755" ht="11.25">
      <c r="AA1755" s="18"/>
    </row>
    <row r="1756" ht="11.25">
      <c r="AA1756" s="18"/>
    </row>
  </sheetData>
  <sheetProtection/>
  <mergeCells count="17">
    <mergeCell ref="H6:AG6"/>
    <mergeCell ref="D10:E10"/>
    <mergeCell ref="D11:E11"/>
    <mergeCell ref="C62:E62"/>
    <mergeCell ref="C40:E40"/>
    <mergeCell ref="B5:E7"/>
    <mergeCell ref="D43:E43"/>
    <mergeCell ref="D15:E15"/>
    <mergeCell ref="F6:G6"/>
    <mergeCell ref="B8:B36"/>
    <mergeCell ref="B40:B62"/>
    <mergeCell ref="B65:B70"/>
    <mergeCell ref="C13:E13"/>
    <mergeCell ref="C8:E8"/>
    <mergeCell ref="D52:E52"/>
    <mergeCell ref="D12:E12"/>
    <mergeCell ref="C9:C12"/>
  </mergeCells>
  <printOptions horizontalCentered="1"/>
  <pageMargins left="0.5905511811023623" right="0.1968503937007874" top="0.3937007874015748" bottom="0.3937007874015748" header="0.5118110236220472" footer="0.5118110236220472"/>
  <pageSetup horizontalDpi="300" verticalDpi="300" orientation="landscape" paperSize="8" scale="40" r:id="rId2"/>
  <headerFooter scaleWithDoc="0" alignWithMargins="0">
    <oddFooter>&amp;C&amp;"ＭＳ Ｐ明朝,標準"&amp;10 28</oddFooter>
  </headerFooter>
  <colBreaks count="1" manualBreakCount="1">
    <brk id="38" max="65535" man="1"/>
  </colBreaks>
  <drawing r:id="rId1"/>
</worksheet>
</file>

<file path=xl/worksheets/sheet5.xml><?xml version="1.0" encoding="utf-8"?>
<worksheet xmlns="http://schemas.openxmlformats.org/spreadsheetml/2006/main" xmlns:r="http://schemas.openxmlformats.org/officeDocument/2006/relationships">
  <dimension ref="A1:F41"/>
  <sheetViews>
    <sheetView zoomScaleSheetLayoutView="130" zoomScalePageLayoutView="0" workbookViewId="0" topLeftCell="A1">
      <selection activeCell="F2" sqref="F2"/>
    </sheetView>
  </sheetViews>
  <sheetFormatPr defaultColWidth="9.00390625" defaultRowHeight="13.5"/>
  <cols>
    <col min="1" max="1" width="1.75390625" style="191" customWidth="1"/>
    <col min="2" max="3" width="3.25390625" style="191" customWidth="1"/>
    <col min="4" max="4" width="36.125" style="191" customWidth="1"/>
    <col min="5" max="5" width="29.875" style="191" customWidth="1"/>
    <col min="6" max="6" width="18.125" style="191" customWidth="1"/>
    <col min="7" max="16384" width="9.00390625" style="191" customWidth="1"/>
  </cols>
  <sheetData>
    <row r="1" ht="13.5">
      <c r="F1" s="252" t="s">
        <v>160</v>
      </c>
    </row>
    <row r="2" ht="5.25" customHeight="1"/>
    <row r="3" ht="23.25" customHeight="1">
      <c r="F3" s="192"/>
    </row>
    <row r="4" ht="15.75" customHeight="1">
      <c r="F4" s="230" t="s">
        <v>152</v>
      </c>
    </row>
    <row r="5" spans="2:6" ht="18.75">
      <c r="B5" s="267" t="s">
        <v>159</v>
      </c>
      <c r="C5" s="267"/>
      <c r="D5" s="267"/>
      <c r="E5" s="267"/>
      <c r="F5" s="267"/>
    </row>
    <row r="6" ht="13.5">
      <c r="F6" s="193" t="s">
        <v>0</v>
      </c>
    </row>
    <row r="7" spans="2:6" ht="19.5" customHeight="1">
      <c r="B7" s="264" t="s">
        <v>114</v>
      </c>
      <c r="C7" s="265"/>
      <c r="D7" s="266"/>
      <c r="E7" s="194" t="s">
        <v>115</v>
      </c>
      <c r="F7" s="195" t="s">
        <v>2</v>
      </c>
    </row>
    <row r="8" spans="2:6" ht="19.5" customHeight="1">
      <c r="B8" s="194">
        <v>1</v>
      </c>
      <c r="C8" s="255" t="s">
        <v>116</v>
      </c>
      <c r="D8" s="256"/>
      <c r="E8" s="194"/>
      <c r="F8" s="195"/>
    </row>
    <row r="9" spans="2:6" ht="19.5" customHeight="1">
      <c r="B9" s="194">
        <v>2</v>
      </c>
      <c r="C9" s="257" t="s">
        <v>117</v>
      </c>
      <c r="D9" s="258"/>
      <c r="E9" s="194"/>
      <c r="F9" s="195"/>
    </row>
    <row r="10" spans="2:6" ht="19.5" customHeight="1">
      <c r="B10" s="194">
        <v>3</v>
      </c>
      <c r="C10" s="257" t="s">
        <v>118</v>
      </c>
      <c r="D10" s="258"/>
      <c r="E10" s="194"/>
      <c r="F10" s="195"/>
    </row>
    <row r="11" spans="2:6" ht="19.5" customHeight="1">
      <c r="B11" s="243">
        <v>4</v>
      </c>
      <c r="C11" s="257" t="s">
        <v>139</v>
      </c>
      <c r="D11" s="258"/>
      <c r="E11" s="194"/>
      <c r="F11" s="195"/>
    </row>
    <row r="12" spans="2:6" ht="19.5" customHeight="1">
      <c r="B12" s="233"/>
      <c r="C12" s="194" t="s">
        <v>119</v>
      </c>
      <c r="D12" s="240" t="s">
        <v>120</v>
      </c>
      <c r="E12" s="194"/>
      <c r="F12" s="195"/>
    </row>
    <row r="13" spans="2:6" ht="19.5" customHeight="1">
      <c r="B13" s="233"/>
      <c r="C13" s="194" t="s">
        <v>121</v>
      </c>
      <c r="D13" s="240" t="s">
        <v>122</v>
      </c>
      <c r="E13" s="194"/>
      <c r="F13" s="195"/>
    </row>
    <row r="14" spans="2:6" ht="19.5" customHeight="1">
      <c r="B14" s="233"/>
      <c r="C14" s="194" t="s">
        <v>123</v>
      </c>
      <c r="D14" s="240" t="s">
        <v>124</v>
      </c>
      <c r="E14" s="194"/>
      <c r="F14" s="195"/>
    </row>
    <row r="15" spans="2:6" ht="19.5" customHeight="1">
      <c r="B15" s="233"/>
      <c r="C15" s="194" t="s">
        <v>130</v>
      </c>
      <c r="D15" s="240" t="s">
        <v>125</v>
      </c>
      <c r="E15" s="194"/>
      <c r="F15" s="195"/>
    </row>
    <row r="16" spans="2:6" ht="19.5" customHeight="1">
      <c r="B16" s="233"/>
      <c r="C16" s="194" t="s">
        <v>131</v>
      </c>
      <c r="D16" s="240" t="s">
        <v>126</v>
      </c>
      <c r="E16" s="194"/>
      <c r="F16" s="195"/>
    </row>
    <row r="17" spans="2:6" ht="19.5" customHeight="1">
      <c r="B17" s="233"/>
      <c r="C17" s="194" t="s">
        <v>132</v>
      </c>
      <c r="D17" s="240" t="s">
        <v>127</v>
      </c>
      <c r="E17" s="194"/>
      <c r="F17" s="195"/>
    </row>
    <row r="18" spans="2:6" ht="19.5" customHeight="1">
      <c r="B18" s="233"/>
      <c r="C18" s="194" t="s">
        <v>133</v>
      </c>
      <c r="D18" s="240" t="s">
        <v>128</v>
      </c>
      <c r="E18" s="194"/>
      <c r="F18" s="195"/>
    </row>
    <row r="19" spans="2:6" ht="19.5" customHeight="1">
      <c r="B19" s="233"/>
      <c r="C19" s="194" t="s">
        <v>134</v>
      </c>
      <c r="D19" s="240" t="s">
        <v>129</v>
      </c>
      <c r="E19" s="194"/>
      <c r="F19" s="195"/>
    </row>
    <row r="20" spans="2:6" ht="19.5" customHeight="1">
      <c r="B20" s="233"/>
      <c r="C20" s="194" t="s">
        <v>135</v>
      </c>
      <c r="D20" s="240"/>
      <c r="E20" s="194"/>
      <c r="F20" s="195"/>
    </row>
    <row r="21" spans="2:6" ht="19.5" customHeight="1">
      <c r="B21" s="233"/>
      <c r="C21" s="194" t="s">
        <v>136</v>
      </c>
      <c r="D21" s="240"/>
      <c r="E21" s="194"/>
      <c r="F21" s="195"/>
    </row>
    <row r="22" spans="2:6" ht="19.5" customHeight="1">
      <c r="B22" s="233"/>
      <c r="C22" s="194" t="s">
        <v>137</v>
      </c>
      <c r="D22" s="240"/>
      <c r="E22" s="194"/>
      <c r="F22" s="195"/>
    </row>
    <row r="23" spans="2:6" ht="19.5" customHeight="1">
      <c r="B23" s="234"/>
      <c r="C23" s="194" t="s">
        <v>138</v>
      </c>
      <c r="D23" s="240"/>
      <c r="E23" s="194"/>
      <c r="F23" s="195"/>
    </row>
    <row r="24" spans="2:6" ht="19.5" customHeight="1">
      <c r="B24" s="242">
        <v>5</v>
      </c>
      <c r="C24" s="255" t="s">
        <v>141</v>
      </c>
      <c r="D24" s="256"/>
      <c r="E24" s="194"/>
      <c r="F24" s="195"/>
    </row>
    <row r="25" spans="2:6" ht="19.5" customHeight="1">
      <c r="B25" s="242">
        <v>6</v>
      </c>
      <c r="C25" s="255" t="s">
        <v>142</v>
      </c>
      <c r="D25" s="256"/>
      <c r="E25" s="194"/>
      <c r="F25" s="195"/>
    </row>
    <row r="26" spans="2:6" ht="19.5" customHeight="1">
      <c r="B26" s="243">
        <v>7</v>
      </c>
      <c r="C26" s="257" t="s">
        <v>150</v>
      </c>
      <c r="D26" s="258"/>
      <c r="E26" s="194"/>
      <c r="F26" s="195"/>
    </row>
    <row r="27" spans="2:6" ht="19.5" customHeight="1">
      <c r="B27" s="244"/>
      <c r="C27" s="194" t="s">
        <v>119</v>
      </c>
      <c r="D27" s="240" t="s">
        <v>143</v>
      </c>
      <c r="E27" s="194"/>
      <c r="F27" s="195"/>
    </row>
    <row r="28" spans="2:6" ht="19.5" customHeight="1">
      <c r="B28" s="244"/>
      <c r="C28" s="194" t="s">
        <v>121</v>
      </c>
      <c r="D28" s="240" t="s">
        <v>145</v>
      </c>
      <c r="E28" s="194"/>
      <c r="F28" s="195"/>
    </row>
    <row r="29" spans="2:6" ht="19.5" customHeight="1">
      <c r="B29" s="244"/>
      <c r="C29" s="194" t="s">
        <v>123</v>
      </c>
      <c r="D29" s="240" t="s">
        <v>146</v>
      </c>
      <c r="E29" s="194"/>
      <c r="F29" s="195"/>
    </row>
    <row r="30" spans="2:6" ht="19.5" customHeight="1">
      <c r="B30" s="244"/>
      <c r="C30" s="194" t="s">
        <v>130</v>
      </c>
      <c r="D30" s="240"/>
      <c r="E30" s="194"/>
      <c r="F30" s="195"/>
    </row>
    <row r="31" spans="2:6" ht="19.5" customHeight="1">
      <c r="B31" s="244"/>
      <c r="C31" s="194" t="s">
        <v>131</v>
      </c>
      <c r="D31" s="240"/>
      <c r="E31" s="194"/>
      <c r="F31" s="195"/>
    </row>
    <row r="32" spans="2:6" ht="19.5" customHeight="1">
      <c r="B32" s="242"/>
      <c r="C32" s="245" t="s">
        <v>132</v>
      </c>
      <c r="D32" s="240"/>
      <c r="E32" s="194"/>
      <c r="F32" s="195"/>
    </row>
    <row r="33" spans="2:6" ht="19.5" customHeight="1">
      <c r="B33" s="194">
        <v>8</v>
      </c>
      <c r="C33" s="257" t="s">
        <v>149</v>
      </c>
      <c r="D33" s="258"/>
      <c r="E33" s="194"/>
      <c r="F33" s="195"/>
    </row>
    <row r="34" spans="2:6" ht="19.5" customHeight="1">
      <c r="B34" s="194">
        <v>9</v>
      </c>
      <c r="C34" s="239"/>
      <c r="D34" s="246"/>
      <c r="E34" s="194"/>
      <c r="F34" s="195"/>
    </row>
    <row r="35" spans="2:6" ht="19.5" customHeight="1">
      <c r="B35" s="243"/>
      <c r="C35" s="247"/>
      <c r="D35" s="248"/>
      <c r="E35" s="243"/>
      <c r="F35" s="241"/>
    </row>
    <row r="36" spans="2:6" ht="19.5" customHeight="1" thickBot="1">
      <c r="B36" s="243"/>
      <c r="C36" s="247"/>
      <c r="D36" s="248"/>
      <c r="E36" s="243"/>
      <c r="F36" s="241"/>
    </row>
    <row r="37" spans="2:6" ht="24.75" customHeight="1" thickTop="1">
      <c r="B37" s="259" t="s">
        <v>151</v>
      </c>
      <c r="C37" s="260"/>
      <c r="D37" s="261"/>
      <c r="E37" s="249"/>
      <c r="F37" s="250"/>
    </row>
    <row r="38" spans="2:6" ht="12" customHeight="1">
      <c r="B38" s="251"/>
      <c r="C38" s="251"/>
      <c r="D38" s="251"/>
      <c r="E38" s="251"/>
      <c r="F38" s="251"/>
    </row>
    <row r="39" spans="1:6" ht="64.5" customHeight="1">
      <c r="A39" s="199"/>
      <c r="B39" s="262" t="s">
        <v>155</v>
      </c>
      <c r="C39" s="263"/>
      <c r="D39" s="263"/>
      <c r="E39" s="263"/>
      <c r="F39" s="263"/>
    </row>
    <row r="40" spans="4:6" ht="13.5">
      <c r="D40" s="200"/>
      <c r="E40" s="200"/>
      <c r="F40" s="200"/>
    </row>
    <row r="41" spans="2:6" ht="13.5">
      <c r="B41" s="201"/>
      <c r="C41" s="201"/>
      <c r="D41" s="201"/>
      <c r="E41" s="201"/>
      <c r="F41" s="201"/>
    </row>
  </sheetData>
  <sheetProtection/>
  <mergeCells count="12">
    <mergeCell ref="C24:D24"/>
    <mergeCell ref="C25:D25"/>
    <mergeCell ref="C26:D26"/>
    <mergeCell ref="C33:D33"/>
    <mergeCell ref="B37:D37"/>
    <mergeCell ref="B39:F39"/>
    <mergeCell ref="B5:F5"/>
    <mergeCell ref="B7:D7"/>
    <mergeCell ref="C8:D8"/>
    <mergeCell ref="C9:D9"/>
    <mergeCell ref="C10:D10"/>
    <mergeCell ref="C11:D11"/>
  </mergeCells>
  <printOptions horizontalCentered="1"/>
  <pageMargins left="0.7480314960629921" right="0.35433070866141736" top="0.5905511811023623" bottom="0.5905511811023623" header="0.5118110236220472" footer="0.5118110236220472"/>
  <pageSetup fitToHeight="0" horizontalDpi="300" verticalDpi="300" orientation="portrait" paperSize="9" r:id="rId1"/>
  <headerFooter scaleWithDoc="0" alignWithMargins="0">
    <oddFooter>&amp;C&amp;"ＭＳ Ｐ明朝,標準"&amp;10 25</oddFooter>
  </headerFooter>
  <colBreaks count="1" manualBreakCount="1">
    <brk id="6" max="35" man="1"/>
  </colBreaks>
</worksheet>
</file>

<file path=xl/worksheets/sheet6.xml><?xml version="1.0" encoding="utf-8"?>
<worksheet xmlns="http://schemas.openxmlformats.org/spreadsheetml/2006/main" xmlns:r="http://schemas.openxmlformats.org/officeDocument/2006/relationships">
  <dimension ref="A1:G23"/>
  <sheetViews>
    <sheetView zoomScaleSheetLayoutView="100" zoomScalePageLayoutView="0" workbookViewId="0" topLeftCell="A1">
      <selection activeCell="F1" sqref="F1"/>
    </sheetView>
  </sheetViews>
  <sheetFormatPr defaultColWidth="9.00390625" defaultRowHeight="13.5"/>
  <cols>
    <col min="1" max="1" width="1.625" style="191" customWidth="1"/>
    <col min="2" max="2" width="7.25390625" style="191" customWidth="1"/>
    <col min="3" max="3" width="15.75390625" style="191" customWidth="1"/>
    <col min="4" max="4" width="14.75390625" style="191" customWidth="1"/>
    <col min="5" max="5" width="15.125" style="191" customWidth="1"/>
    <col min="6" max="6" width="16.50390625" style="191" customWidth="1"/>
    <col min="7" max="7" width="12.50390625" style="191" customWidth="1"/>
    <col min="8" max="16384" width="9.00390625" style="191" customWidth="1"/>
  </cols>
  <sheetData>
    <row r="1" ht="13.5">
      <c r="F1" s="252" t="s">
        <v>164</v>
      </c>
    </row>
    <row r="2" ht="5.25" customHeight="1"/>
    <row r="3" spans="5:6" ht="23.25" customHeight="1">
      <c r="E3" s="202"/>
      <c r="F3" s="192"/>
    </row>
    <row r="4" ht="13.5" customHeight="1">
      <c r="F4" s="230" t="s">
        <v>152</v>
      </c>
    </row>
    <row r="5" spans="1:7" ht="18.75">
      <c r="A5" s="267" t="s">
        <v>163</v>
      </c>
      <c r="B5" s="267"/>
      <c r="C5" s="267"/>
      <c r="D5" s="267"/>
      <c r="E5" s="267"/>
      <c r="F5" s="267"/>
      <c r="G5" s="203"/>
    </row>
    <row r="6" spans="2:7" ht="18.75">
      <c r="B6" s="203"/>
      <c r="C6" s="203"/>
      <c r="D6" s="203"/>
      <c r="E6" s="203"/>
      <c r="F6" s="203"/>
      <c r="G6" s="203"/>
    </row>
    <row r="7" spans="2:7" ht="13.5">
      <c r="B7" s="204" t="s">
        <v>3</v>
      </c>
      <c r="C7" s="205"/>
      <c r="D7" s="205"/>
      <c r="E7" s="205"/>
      <c r="F7" s="205"/>
      <c r="G7" s="205"/>
    </row>
    <row r="8" spans="2:7" ht="13.5">
      <c r="B8" s="204"/>
      <c r="C8" s="205"/>
      <c r="D8" s="205"/>
      <c r="E8" s="205"/>
      <c r="F8" s="205"/>
      <c r="G8" s="205"/>
    </row>
    <row r="9" spans="2:6" ht="13.5">
      <c r="B9" s="204" t="s">
        <v>4</v>
      </c>
      <c r="F9" s="193" t="s">
        <v>0</v>
      </c>
    </row>
    <row r="10" spans="2:6" ht="24">
      <c r="B10" s="270" t="s">
        <v>114</v>
      </c>
      <c r="C10" s="270"/>
      <c r="D10" s="206" t="s">
        <v>5</v>
      </c>
      <c r="E10" s="207" t="s">
        <v>6</v>
      </c>
      <c r="F10" s="207" t="s">
        <v>2</v>
      </c>
    </row>
    <row r="11" spans="2:6" ht="17.25" customHeight="1">
      <c r="B11" s="268" t="s">
        <v>11</v>
      </c>
      <c r="C11" s="256"/>
      <c r="D11" s="196"/>
      <c r="E11" s="197"/>
      <c r="F11" s="197"/>
    </row>
    <row r="12" spans="2:6" ht="17.25" customHeight="1">
      <c r="B12" s="268" t="s">
        <v>12</v>
      </c>
      <c r="C12" s="256"/>
      <c r="D12" s="196"/>
      <c r="E12" s="197"/>
      <c r="F12" s="197"/>
    </row>
    <row r="13" spans="2:6" ht="17.25" customHeight="1">
      <c r="B13" s="268" t="s">
        <v>7</v>
      </c>
      <c r="C13" s="256"/>
      <c r="D13" s="196"/>
      <c r="E13" s="197"/>
      <c r="F13" s="197"/>
    </row>
    <row r="14" spans="2:6" ht="17.25" customHeight="1">
      <c r="B14" s="268" t="s">
        <v>13</v>
      </c>
      <c r="C14" s="256"/>
      <c r="D14" s="196"/>
      <c r="E14" s="197"/>
      <c r="F14" s="197"/>
    </row>
    <row r="15" spans="2:6" ht="17.25" customHeight="1">
      <c r="B15" s="268" t="s">
        <v>8</v>
      </c>
      <c r="C15" s="256"/>
      <c r="D15" s="198"/>
      <c r="E15" s="197"/>
      <c r="F15" s="197"/>
    </row>
    <row r="16" spans="2:6" ht="17.25" customHeight="1">
      <c r="B16" s="268" t="s">
        <v>9</v>
      </c>
      <c r="C16" s="256"/>
      <c r="D16" s="198"/>
      <c r="E16" s="197"/>
      <c r="F16" s="197"/>
    </row>
    <row r="17" spans="2:6" ht="17.25" customHeight="1">
      <c r="B17" s="268" t="s">
        <v>10</v>
      </c>
      <c r="C17" s="256"/>
      <c r="D17" s="198"/>
      <c r="E17" s="197"/>
      <c r="F17" s="197"/>
    </row>
    <row r="18" spans="2:6" ht="17.25" customHeight="1">
      <c r="B18" s="264" t="s">
        <v>154</v>
      </c>
      <c r="C18" s="266"/>
      <c r="D18" s="246"/>
      <c r="E18" s="197"/>
      <c r="F18" s="197"/>
    </row>
    <row r="19" spans="2:7" ht="13.5">
      <c r="B19" s="208"/>
      <c r="C19" s="209"/>
      <c r="D19" s="199"/>
      <c r="E19" s="199"/>
      <c r="F19" s="199"/>
      <c r="G19" s="199"/>
    </row>
    <row r="20" spans="2:6" ht="70.5" customHeight="1">
      <c r="B20" s="272" t="s">
        <v>156</v>
      </c>
      <c r="C20" s="272"/>
      <c r="D20" s="272"/>
      <c r="E20" s="272"/>
      <c r="F20" s="272"/>
    </row>
    <row r="21" spans="2:7" ht="13.5" customHeight="1">
      <c r="B21" s="271"/>
      <c r="C21" s="271"/>
      <c r="D21" s="271"/>
      <c r="E21" s="271"/>
      <c r="F21" s="271"/>
      <c r="G21" s="210"/>
    </row>
    <row r="22" spans="3:6" ht="13.5">
      <c r="C22" s="269"/>
      <c r="D22" s="269"/>
      <c r="E22" s="269"/>
      <c r="F22" s="269"/>
    </row>
    <row r="23" spans="3:6" ht="13.5">
      <c r="C23" s="269"/>
      <c r="D23" s="269"/>
      <c r="E23" s="269"/>
      <c r="F23" s="269"/>
    </row>
  </sheetData>
  <sheetProtection/>
  <mergeCells count="14">
    <mergeCell ref="C22:F22"/>
    <mergeCell ref="C23:F23"/>
    <mergeCell ref="B15:C15"/>
    <mergeCell ref="B16:C16"/>
    <mergeCell ref="B17:C17"/>
    <mergeCell ref="B18:C18"/>
    <mergeCell ref="B20:F20"/>
    <mergeCell ref="B21:F21"/>
    <mergeCell ref="A5:F5"/>
    <mergeCell ref="B10:C10"/>
    <mergeCell ref="B11:C11"/>
    <mergeCell ref="B12:C12"/>
    <mergeCell ref="B13:C13"/>
    <mergeCell ref="B14:C14"/>
  </mergeCells>
  <printOptions horizontalCentered="1"/>
  <pageMargins left="0.6692913385826772" right="0.1968503937007874" top="0.7874015748031497" bottom="0.7874015748031497" header="0.5118110236220472" footer="0.5118110236220472"/>
  <pageSetup horizontalDpi="300" verticalDpi="300" orientation="portrait" paperSize="9" scale="132" r:id="rId1"/>
  <headerFooter scaleWithDoc="0" alignWithMargins="0">
    <oddFooter>&amp;C&amp;"ＭＳ Ｐ明朝,標準"&amp;10 26</oddFooter>
  </headerFooter>
</worksheet>
</file>

<file path=xl/worksheets/sheet7.xml><?xml version="1.0" encoding="utf-8"?>
<worksheet xmlns="http://schemas.openxmlformats.org/spreadsheetml/2006/main" xmlns:r="http://schemas.openxmlformats.org/officeDocument/2006/relationships">
  <dimension ref="A1:G24"/>
  <sheetViews>
    <sheetView zoomScaleSheetLayoutView="100" zoomScalePageLayoutView="0" workbookViewId="0" topLeftCell="A1">
      <selection activeCell="A6" sqref="A6"/>
    </sheetView>
  </sheetViews>
  <sheetFormatPr defaultColWidth="9.00390625" defaultRowHeight="13.5"/>
  <cols>
    <col min="1" max="1" width="1.625" style="191" customWidth="1"/>
    <col min="2" max="2" width="7.25390625" style="191" customWidth="1"/>
    <col min="3" max="3" width="14.625" style="191" customWidth="1"/>
    <col min="4" max="4" width="13.375" style="191" customWidth="1"/>
    <col min="5" max="5" width="15.75390625" style="191" customWidth="1"/>
    <col min="6" max="6" width="16.625" style="191" customWidth="1"/>
    <col min="7" max="7" width="12.50390625" style="191" customWidth="1"/>
    <col min="8" max="16384" width="9.00390625" style="191" customWidth="1"/>
  </cols>
  <sheetData>
    <row r="1" ht="13.5">
      <c r="F1" s="252" t="s">
        <v>171</v>
      </c>
    </row>
    <row r="2" ht="5.25" customHeight="1"/>
    <row r="3" spans="5:6" ht="23.25" customHeight="1">
      <c r="E3" s="202"/>
      <c r="F3" s="192"/>
    </row>
    <row r="4" ht="13.5" customHeight="1">
      <c r="F4" s="230" t="s">
        <v>152</v>
      </c>
    </row>
    <row r="5" spans="1:7" ht="18.75">
      <c r="A5" s="267" t="s">
        <v>179</v>
      </c>
      <c r="B5" s="267"/>
      <c r="C5" s="267"/>
      <c r="D5" s="267"/>
      <c r="E5" s="267"/>
      <c r="F5" s="267"/>
      <c r="G5" s="203"/>
    </row>
    <row r="6" spans="2:7" ht="18.75">
      <c r="B6" s="203"/>
      <c r="C6" s="203"/>
      <c r="D6" s="203"/>
      <c r="E6" s="203"/>
      <c r="F6" s="203"/>
      <c r="G6" s="203"/>
    </row>
    <row r="7" spans="2:7" ht="16.5" customHeight="1">
      <c r="B7" s="204" t="s">
        <v>73</v>
      </c>
      <c r="C7" s="205"/>
      <c r="D7" s="205"/>
      <c r="E7" s="205"/>
      <c r="F7" s="205"/>
      <c r="G7" s="205"/>
    </row>
    <row r="8" spans="2:7" ht="13.5">
      <c r="B8" s="204"/>
      <c r="C8" s="205"/>
      <c r="D8" s="205"/>
      <c r="E8" s="205"/>
      <c r="F8" s="205"/>
      <c r="G8" s="205"/>
    </row>
    <row r="9" spans="2:6" ht="24">
      <c r="B9" s="270" t="s">
        <v>1</v>
      </c>
      <c r="C9" s="270"/>
      <c r="D9" s="211" t="s">
        <v>91</v>
      </c>
      <c r="E9" s="207" t="s">
        <v>111</v>
      </c>
      <c r="F9" s="207" t="s">
        <v>153</v>
      </c>
    </row>
    <row r="10" spans="2:6" ht="16.5" customHeight="1">
      <c r="B10" s="268"/>
      <c r="C10" s="256"/>
      <c r="D10" s="196"/>
      <c r="E10" s="197"/>
      <c r="F10" s="197"/>
    </row>
    <row r="11" spans="2:6" ht="16.5" customHeight="1">
      <c r="B11" s="268"/>
      <c r="C11" s="256"/>
      <c r="D11" s="196"/>
      <c r="E11" s="197"/>
      <c r="F11" s="197"/>
    </row>
    <row r="12" spans="2:6" ht="16.5" customHeight="1">
      <c r="B12" s="268"/>
      <c r="C12" s="256"/>
      <c r="D12" s="196"/>
      <c r="E12" s="197"/>
      <c r="F12" s="197"/>
    </row>
    <row r="13" spans="2:6" ht="16.5" customHeight="1">
      <c r="B13" s="268"/>
      <c r="C13" s="256"/>
      <c r="D13" s="196"/>
      <c r="E13" s="197"/>
      <c r="F13" s="197"/>
    </row>
    <row r="14" spans="2:6" ht="16.5" customHeight="1">
      <c r="B14" s="268"/>
      <c r="C14" s="256"/>
      <c r="D14" s="198"/>
      <c r="E14" s="197"/>
      <c r="F14" s="197"/>
    </row>
    <row r="15" spans="2:6" ht="16.5" customHeight="1">
      <c r="B15" s="268"/>
      <c r="C15" s="256"/>
      <c r="D15" s="198"/>
      <c r="E15" s="197"/>
      <c r="F15" s="197"/>
    </row>
    <row r="16" spans="2:6" ht="16.5" customHeight="1">
      <c r="B16" s="268"/>
      <c r="C16" s="256"/>
      <c r="D16" s="198"/>
      <c r="E16" s="197"/>
      <c r="F16" s="197"/>
    </row>
    <row r="17" spans="2:6" ht="16.5" customHeight="1">
      <c r="B17" s="264" t="s">
        <v>154</v>
      </c>
      <c r="C17" s="266"/>
      <c r="D17" s="246"/>
      <c r="E17" s="197"/>
      <c r="F17" s="197"/>
    </row>
    <row r="18" spans="2:7" ht="13.5">
      <c r="B18" s="208"/>
      <c r="C18" s="209"/>
      <c r="D18" s="199"/>
      <c r="E18" s="199"/>
      <c r="F18" s="199"/>
      <c r="G18" s="199"/>
    </row>
    <row r="20" spans="2:6" ht="70.5" customHeight="1">
      <c r="B20" s="272" t="s">
        <v>177</v>
      </c>
      <c r="C20" s="272"/>
      <c r="D20" s="272"/>
      <c r="E20" s="272"/>
      <c r="F20" s="272"/>
    </row>
    <row r="21" spans="3:6" ht="16.5" customHeight="1">
      <c r="C21" s="269"/>
      <c r="D21" s="269"/>
      <c r="E21" s="269"/>
      <c r="F21" s="269"/>
    </row>
    <row r="22" spans="2:6" ht="16.5" customHeight="1">
      <c r="B22" s="273" t="s">
        <v>74</v>
      </c>
      <c r="C22" s="273"/>
      <c r="D22" s="273"/>
      <c r="E22" s="274"/>
      <c r="F22" s="274"/>
    </row>
    <row r="23" ht="16.5" customHeight="1"/>
    <row r="24" ht="16.5" customHeight="1">
      <c r="C24" s="191" t="s">
        <v>75</v>
      </c>
    </row>
  </sheetData>
  <sheetProtection/>
  <mergeCells count="14">
    <mergeCell ref="B22:D22"/>
    <mergeCell ref="E22:F22"/>
    <mergeCell ref="B14:C14"/>
    <mergeCell ref="B15:C15"/>
    <mergeCell ref="B16:C16"/>
    <mergeCell ref="B17:C17"/>
    <mergeCell ref="B20:F20"/>
    <mergeCell ref="C21:F21"/>
    <mergeCell ref="A5:F5"/>
    <mergeCell ref="B9:C9"/>
    <mergeCell ref="B10:C10"/>
    <mergeCell ref="B11:C11"/>
    <mergeCell ref="B12:C12"/>
    <mergeCell ref="B13:C13"/>
  </mergeCells>
  <printOptions horizontalCentered="1"/>
  <pageMargins left="0.7480314960629921" right="0.1968503937007874" top="0.7874015748031497" bottom="0.7874015748031497" header="0.5118110236220472" footer="0.5118110236220472"/>
  <pageSetup horizontalDpi="300" verticalDpi="300" orientation="portrait" paperSize="9" scale="130" r:id="rId1"/>
  <headerFooter scaleWithDoc="0" alignWithMargins="0">
    <oddFooter>&amp;C&amp;"ＭＳ Ｐ明朝,標準"&amp;10 27</oddFooter>
  </headerFooter>
</worksheet>
</file>

<file path=xl/worksheets/sheet8.xml><?xml version="1.0" encoding="utf-8"?>
<worksheet xmlns="http://schemas.openxmlformats.org/spreadsheetml/2006/main" xmlns:r="http://schemas.openxmlformats.org/officeDocument/2006/relationships">
  <sheetPr>
    <tabColor rgb="FFFF0000"/>
  </sheetPr>
  <dimension ref="A1:EF1756"/>
  <sheetViews>
    <sheetView showGridLines="0" tabSelected="1" view="pageBreakPreview" zoomScale="85" zoomScaleNormal="80" zoomScaleSheetLayoutView="85" zoomScalePageLayoutView="0" workbookViewId="0" topLeftCell="A1">
      <pane xSplit="5" ySplit="6" topLeftCell="F7" activePane="bottomRight" state="frozen"/>
      <selection pane="topLeft" activeCell="A1" sqref="A1"/>
      <selection pane="topRight" activeCell="F1" sqref="F1"/>
      <selection pane="bottomLeft" activeCell="A7" sqref="A7"/>
      <selection pane="bottomRight" activeCell="I12" sqref="I12"/>
    </sheetView>
  </sheetViews>
  <sheetFormatPr defaultColWidth="9.00390625" defaultRowHeight="13.5"/>
  <cols>
    <col min="1" max="1" width="2.25390625" style="3" customWidth="1"/>
    <col min="2" max="2" width="3.625" style="3" customWidth="1"/>
    <col min="3" max="3" width="2.75390625" style="3" customWidth="1"/>
    <col min="4" max="4" width="2.875" style="3" customWidth="1"/>
    <col min="5" max="5" width="22.625" style="3" customWidth="1"/>
    <col min="6" max="26" width="13.25390625" style="3" customWidth="1"/>
    <col min="27" max="27" width="13.25390625" style="113" customWidth="1"/>
    <col min="28" max="38" width="13.25390625" style="3" customWidth="1"/>
    <col min="39" max="42" width="9.25390625" style="3" customWidth="1"/>
    <col min="43" max="43" width="11.75390625" style="3" bestFit="1" customWidth="1"/>
    <col min="44" max="44" width="13.125" style="3" customWidth="1"/>
    <col min="45" max="45" width="12.25390625" style="3" customWidth="1"/>
    <col min="46" max="46" width="10.25390625" style="3" customWidth="1"/>
    <col min="47" max="16384" width="9.00390625" style="3" customWidth="1"/>
  </cols>
  <sheetData>
    <row r="1" spans="27:41" s="1" customFormat="1" ht="13.5">
      <c r="AA1" s="114"/>
      <c r="AL1" s="121" t="s">
        <v>167</v>
      </c>
      <c r="AM1" s="2"/>
      <c r="AN1" s="2"/>
      <c r="AO1" s="2"/>
    </row>
    <row r="2" spans="2:38" ht="26.25" customHeight="1">
      <c r="B2" s="4"/>
      <c r="AA2" s="120"/>
      <c r="AB2" s="120"/>
      <c r="AC2" s="120"/>
      <c r="AD2" s="120"/>
      <c r="AE2" s="120"/>
      <c r="AF2" s="120"/>
      <c r="AG2" s="120"/>
      <c r="AH2" s="120"/>
      <c r="AI2" s="120"/>
      <c r="AJ2" s="120"/>
      <c r="AK2" s="120"/>
      <c r="AL2" s="118"/>
    </row>
    <row r="3" spans="1:38" ht="23.25" customHeight="1">
      <c r="A3" s="254" t="s">
        <v>168</v>
      </c>
      <c r="B3" s="254"/>
      <c r="C3" s="254"/>
      <c r="D3" s="254"/>
      <c r="E3" s="254"/>
      <c r="G3" s="5"/>
      <c r="H3" s="5"/>
      <c r="I3" s="5"/>
      <c r="J3" s="5"/>
      <c r="K3" s="5"/>
      <c r="AA3" s="120"/>
      <c r="AB3" s="120"/>
      <c r="AC3" s="120"/>
      <c r="AD3" s="120"/>
      <c r="AE3" s="120"/>
      <c r="AF3" s="120"/>
      <c r="AG3" s="120"/>
      <c r="AH3" s="120"/>
      <c r="AI3" s="120"/>
      <c r="AJ3" s="120"/>
      <c r="AK3" s="120"/>
      <c r="AL3" s="231" t="s">
        <v>152</v>
      </c>
    </row>
    <row r="4" spans="1:41" ht="12" thickBot="1">
      <c r="A4" s="6"/>
      <c r="B4" s="6"/>
      <c r="C4" s="6"/>
      <c r="D4" s="6"/>
      <c r="E4" s="6"/>
      <c r="F4" s="7"/>
      <c r="G4" s="7"/>
      <c r="H4" s="7"/>
      <c r="I4" s="7"/>
      <c r="J4" s="7"/>
      <c r="K4" s="7"/>
      <c r="L4" s="7"/>
      <c r="M4" s="7"/>
      <c r="N4" s="7"/>
      <c r="O4" s="7"/>
      <c r="P4" s="7"/>
      <c r="Q4" s="7"/>
      <c r="R4" s="7"/>
      <c r="S4" s="7"/>
      <c r="T4" s="7"/>
      <c r="U4" s="7"/>
      <c r="V4" s="7"/>
      <c r="W4" s="7"/>
      <c r="X4" s="7"/>
      <c r="Y4" s="7"/>
      <c r="Z4" s="7"/>
      <c r="AA4" s="119"/>
      <c r="AB4" s="7"/>
      <c r="AC4" s="7"/>
      <c r="AD4" s="7"/>
      <c r="AE4" s="7"/>
      <c r="AF4" s="7"/>
      <c r="AG4" s="7"/>
      <c r="AH4" s="7"/>
      <c r="AI4" s="7"/>
      <c r="AJ4" s="7"/>
      <c r="AK4" s="7"/>
      <c r="AL4" s="8" t="s">
        <v>14</v>
      </c>
      <c r="AM4" s="7"/>
      <c r="AN4" s="7"/>
      <c r="AO4" s="7"/>
    </row>
    <row r="5" spans="2:38" ht="22.5" customHeight="1">
      <c r="B5" s="300" t="s">
        <v>67</v>
      </c>
      <c r="C5" s="301"/>
      <c r="D5" s="301"/>
      <c r="E5" s="302"/>
      <c r="F5" s="11" t="s">
        <v>97</v>
      </c>
      <c r="G5" s="11" t="s">
        <v>98</v>
      </c>
      <c r="H5" s="11" t="s">
        <v>15</v>
      </c>
      <c r="I5" s="11" t="s">
        <v>16</v>
      </c>
      <c r="J5" s="11" t="s">
        <v>17</v>
      </c>
      <c r="K5" s="11" t="s">
        <v>18</v>
      </c>
      <c r="L5" s="11" t="s">
        <v>19</v>
      </c>
      <c r="M5" s="11" t="s">
        <v>20</v>
      </c>
      <c r="N5" s="11" t="s">
        <v>21</v>
      </c>
      <c r="O5" s="11" t="s">
        <v>22</v>
      </c>
      <c r="P5" s="11" t="s">
        <v>23</v>
      </c>
      <c r="Q5" s="11" t="s">
        <v>24</v>
      </c>
      <c r="R5" s="11" t="s">
        <v>25</v>
      </c>
      <c r="S5" s="11" t="s">
        <v>26</v>
      </c>
      <c r="T5" s="11" t="s">
        <v>27</v>
      </c>
      <c r="U5" s="11" t="s">
        <v>28</v>
      </c>
      <c r="V5" s="11" t="s">
        <v>29</v>
      </c>
      <c r="W5" s="11" t="s">
        <v>76</v>
      </c>
      <c r="X5" s="11" t="s">
        <v>77</v>
      </c>
      <c r="Y5" s="11" t="s">
        <v>78</v>
      </c>
      <c r="Z5" s="11" t="s">
        <v>79</v>
      </c>
      <c r="AA5" s="11" t="s">
        <v>80</v>
      </c>
      <c r="AB5" s="11" t="s">
        <v>81</v>
      </c>
      <c r="AC5" s="11" t="s">
        <v>93</v>
      </c>
      <c r="AD5" s="11" t="s">
        <v>82</v>
      </c>
      <c r="AE5" s="11" t="s">
        <v>88</v>
      </c>
      <c r="AF5" s="12" t="s">
        <v>89</v>
      </c>
      <c r="AG5" s="11" t="s">
        <v>90</v>
      </c>
      <c r="AH5" s="11" t="s">
        <v>94</v>
      </c>
      <c r="AI5" s="12" t="s">
        <v>99</v>
      </c>
      <c r="AJ5" s="11" t="s">
        <v>100</v>
      </c>
      <c r="AK5" s="11" t="s">
        <v>113</v>
      </c>
      <c r="AL5" s="123" t="s">
        <v>30</v>
      </c>
    </row>
    <row r="6" spans="2:38" ht="41.25" customHeight="1">
      <c r="B6" s="303"/>
      <c r="C6" s="298"/>
      <c r="D6" s="298"/>
      <c r="E6" s="299"/>
      <c r="F6" s="308" t="s">
        <v>182</v>
      </c>
      <c r="G6" s="309"/>
      <c r="H6" s="291" t="s">
        <v>31</v>
      </c>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122"/>
      <c r="AI6" s="122"/>
      <c r="AJ6" s="122"/>
      <c r="AK6" s="122"/>
      <c r="AL6" s="17"/>
    </row>
    <row r="7" spans="2:38" ht="22.5" customHeight="1">
      <c r="B7" s="304"/>
      <c r="C7" s="288"/>
      <c r="D7" s="288"/>
      <c r="E7" s="288"/>
      <c r="F7" s="215">
        <v>0</v>
      </c>
      <c r="G7" s="20">
        <v>0</v>
      </c>
      <c r="H7" s="20">
        <v>1</v>
      </c>
      <c r="I7" s="20">
        <v>2</v>
      </c>
      <c r="J7" s="16">
        <v>3</v>
      </c>
      <c r="K7" s="16">
        <v>4</v>
      </c>
      <c r="L7" s="16">
        <v>5</v>
      </c>
      <c r="M7" s="16">
        <v>6</v>
      </c>
      <c r="N7" s="16">
        <v>7</v>
      </c>
      <c r="O7" s="16">
        <v>8</v>
      </c>
      <c r="P7" s="16">
        <v>9</v>
      </c>
      <c r="Q7" s="16">
        <v>10</v>
      </c>
      <c r="R7" s="16">
        <v>11</v>
      </c>
      <c r="S7" s="16">
        <v>12</v>
      </c>
      <c r="T7" s="16">
        <v>13</v>
      </c>
      <c r="U7" s="16">
        <v>14</v>
      </c>
      <c r="V7" s="16">
        <v>15</v>
      </c>
      <c r="W7" s="16">
        <v>16</v>
      </c>
      <c r="X7" s="16">
        <v>17</v>
      </c>
      <c r="Y7" s="16">
        <v>18</v>
      </c>
      <c r="Z7" s="16">
        <v>19</v>
      </c>
      <c r="AA7" s="16">
        <v>20</v>
      </c>
      <c r="AB7" s="112">
        <v>21</v>
      </c>
      <c r="AC7" s="16">
        <v>22</v>
      </c>
      <c r="AD7" s="16">
        <v>23</v>
      </c>
      <c r="AE7" s="16">
        <v>24</v>
      </c>
      <c r="AF7" s="16">
        <v>25</v>
      </c>
      <c r="AG7" s="232">
        <v>26</v>
      </c>
      <c r="AH7" s="16">
        <v>27</v>
      </c>
      <c r="AI7" s="16">
        <v>28</v>
      </c>
      <c r="AJ7" s="16">
        <v>29</v>
      </c>
      <c r="AK7" s="16">
        <v>30</v>
      </c>
      <c r="AL7" s="238">
        <v>30</v>
      </c>
    </row>
    <row r="8" spans="2:38" ht="22.5" customHeight="1">
      <c r="B8" s="275" t="s">
        <v>32</v>
      </c>
      <c r="C8" s="284" t="s">
        <v>178</v>
      </c>
      <c r="D8" s="285"/>
      <c r="E8" s="285"/>
      <c r="F8" s="216">
        <f aca="true" t="shared" si="0" ref="F8:L8">SUM(F9:F12)</f>
        <v>0</v>
      </c>
      <c r="G8" s="139">
        <f t="shared" si="0"/>
        <v>0</v>
      </c>
      <c r="H8" s="139">
        <f t="shared" si="0"/>
        <v>0</v>
      </c>
      <c r="I8" s="139">
        <f t="shared" si="0"/>
        <v>0</v>
      </c>
      <c r="J8" s="139">
        <f t="shared" si="0"/>
        <v>0</v>
      </c>
      <c r="K8" s="139">
        <f t="shared" si="0"/>
        <v>0</v>
      </c>
      <c r="L8" s="139">
        <f t="shared" si="0"/>
        <v>0</v>
      </c>
      <c r="M8" s="139">
        <f aca="true" t="shared" si="1" ref="M8:AI8">SUM(M9:M12)</f>
        <v>0</v>
      </c>
      <c r="N8" s="139">
        <f t="shared" si="1"/>
        <v>0</v>
      </c>
      <c r="O8" s="139">
        <f t="shared" si="1"/>
        <v>0</v>
      </c>
      <c r="P8" s="139">
        <f t="shared" si="1"/>
        <v>0</v>
      </c>
      <c r="Q8" s="139">
        <f t="shared" si="1"/>
        <v>0</v>
      </c>
      <c r="R8" s="139">
        <f t="shared" si="1"/>
        <v>0</v>
      </c>
      <c r="S8" s="139">
        <f t="shared" si="1"/>
        <v>0</v>
      </c>
      <c r="T8" s="139">
        <f t="shared" si="1"/>
        <v>0</v>
      </c>
      <c r="U8" s="139">
        <f t="shared" si="1"/>
        <v>0</v>
      </c>
      <c r="V8" s="139">
        <f t="shared" si="1"/>
        <v>0</v>
      </c>
      <c r="W8" s="139">
        <f t="shared" si="1"/>
        <v>0</v>
      </c>
      <c r="X8" s="139">
        <f t="shared" si="1"/>
        <v>0</v>
      </c>
      <c r="Y8" s="139">
        <f t="shared" si="1"/>
        <v>0</v>
      </c>
      <c r="Z8" s="139">
        <f t="shared" si="1"/>
        <v>0</v>
      </c>
      <c r="AA8" s="139">
        <f t="shared" si="1"/>
        <v>0</v>
      </c>
      <c r="AB8" s="139">
        <f t="shared" si="1"/>
        <v>0</v>
      </c>
      <c r="AC8" s="139">
        <f t="shared" si="1"/>
        <v>0</v>
      </c>
      <c r="AD8" s="139">
        <f t="shared" si="1"/>
        <v>0</v>
      </c>
      <c r="AE8" s="139">
        <f t="shared" si="1"/>
        <v>0</v>
      </c>
      <c r="AF8" s="139">
        <f t="shared" si="1"/>
        <v>0</v>
      </c>
      <c r="AG8" s="139">
        <f t="shared" si="1"/>
        <v>0</v>
      </c>
      <c r="AH8" s="139">
        <f t="shared" si="1"/>
        <v>0</v>
      </c>
      <c r="AI8" s="139">
        <f t="shared" si="1"/>
        <v>0</v>
      </c>
      <c r="AJ8" s="139">
        <f>SUM(AJ9:AJ12)</f>
        <v>0</v>
      </c>
      <c r="AK8" s="139">
        <f>SUM(AK9:AK12)</f>
        <v>0</v>
      </c>
      <c r="AL8" s="25">
        <f>SUM(F8:AK8)</f>
        <v>0</v>
      </c>
    </row>
    <row r="9" spans="2:38" ht="22.5" customHeight="1">
      <c r="B9" s="276"/>
      <c r="C9" s="289"/>
      <c r="D9" s="190" t="s">
        <v>92</v>
      </c>
      <c r="E9" s="190"/>
      <c r="F9" s="217"/>
      <c r="G9" s="141"/>
      <c r="H9" s="141"/>
      <c r="I9" s="141"/>
      <c r="J9" s="141"/>
      <c r="K9" s="141"/>
      <c r="L9" s="141"/>
      <c r="M9" s="141"/>
      <c r="N9" s="141"/>
      <c r="O9" s="141"/>
      <c r="P9" s="141"/>
      <c r="Q9" s="141"/>
      <c r="R9" s="141"/>
      <c r="S9" s="141"/>
      <c r="T9" s="141"/>
      <c r="U9" s="141"/>
      <c r="V9" s="141"/>
      <c r="W9" s="141"/>
      <c r="X9" s="141"/>
      <c r="Y9" s="141"/>
      <c r="Z9" s="141"/>
      <c r="AA9" s="143"/>
      <c r="AB9" s="141"/>
      <c r="AC9" s="141"/>
      <c r="AD9" s="141"/>
      <c r="AE9" s="141"/>
      <c r="AF9" s="141"/>
      <c r="AG9" s="142"/>
      <c r="AH9" s="143"/>
      <c r="AI9" s="143"/>
      <c r="AJ9" s="143"/>
      <c r="AK9" s="143"/>
      <c r="AL9" s="126"/>
    </row>
    <row r="10" spans="2:38" ht="22.5" customHeight="1">
      <c r="B10" s="276"/>
      <c r="C10" s="289"/>
      <c r="D10" s="293" t="s">
        <v>95</v>
      </c>
      <c r="E10" s="293"/>
      <c r="F10" s="218"/>
      <c r="G10" s="144"/>
      <c r="H10" s="144"/>
      <c r="I10" s="144"/>
      <c r="J10" s="144"/>
      <c r="K10" s="144"/>
      <c r="L10" s="144"/>
      <c r="M10" s="144"/>
      <c r="N10" s="144"/>
      <c r="O10" s="144"/>
      <c r="P10" s="144"/>
      <c r="Q10" s="144"/>
      <c r="R10" s="144"/>
      <c r="S10" s="144"/>
      <c r="T10" s="144"/>
      <c r="U10" s="144"/>
      <c r="V10" s="144"/>
      <c r="W10" s="144"/>
      <c r="X10" s="144"/>
      <c r="Y10" s="144"/>
      <c r="Z10" s="144"/>
      <c r="AA10" s="146"/>
      <c r="AB10" s="144"/>
      <c r="AC10" s="144"/>
      <c r="AD10" s="144"/>
      <c r="AE10" s="144"/>
      <c r="AF10" s="144"/>
      <c r="AG10" s="145"/>
      <c r="AH10" s="146"/>
      <c r="AI10" s="146"/>
      <c r="AJ10" s="146"/>
      <c r="AK10" s="146"/>
      <c r="AL10" s="136">
        <f>SUM(F10:AK10)</f>
        <v>0</v>
      </c>
    </row>
    <row r="11" spans="2:38" ht="22.5" customHeight="1">
      <c r="B11" s="276"/>
      <c r="C11" s="289"/>
      <c r="D11" s="294" t="s">
        <v>101</v>
      </c>
      <c r="E11" s="293"/>
      <c r="F11" s="218"/>
      <c r="G11" s="144"/>
      <c r="H11" s="144"/>
      <c r="I11" s="144"/>
      <c r="J11" s="144"/>
      <c r="K11" s="144"/>
      <c r="L11" s="144"/>
      <c r="M11" s="144"/>
      <c r="N11" s="144"/>
      <c r="O11" s="144"/>
      <c r="P11" s="144"/>
      <c r="Q11" s="144"/>
      <c r="R11" s="144"/>
      <c r="S11" s="144"/>
      <c r="T11" s="144"/>
      <c r="U11" s="144"/>
      <c r="V11" s="144"/>
      <c r="W11" s="144"/>
      <c r="X11" s="144"/>
      <c r="Y11" s="144"/>
      <c r="Z11" s="144"/>
      <c r="AA11" s="146"/>
      <c r="AB11" s="144"/>
      <c r="AC11" s="144"/>
      <c r="AD11" s="144"/>
      <c r="AE11" s="144"/>
      <c r="AF11" s="144"/>
      <c r="AG11" s="145"/>
      <c r="AH11" s="146"/>
      <c r="AI11" s="146"/>
      <c r="AJ11" s="146"/>
      <c r="AK11" s="146"/>
      <c r="AL11" s="136">
        <f>SUM(F11:AK11)</f>
        <v>0</v>
      </c>
    </row>
    <row r="12" spans="2:38" ht="22.5" customHeight="1">
      <c r="B12" s="276"/>
      <c r="C12" s="290"/>
      <c r="D12" s="288" t="s">
        <v>102</v>
      </c>
      <c r="E12" s="288"/>
      <c r="F12" s="219"/>
      <c r="G12" s="147"/>
      <c r="H12" s="147"/>
      <c r="I12" s="147"/>
      <c r="J12" s="147"/>
      <c r="K12" s="147"/>
      <c r="L12" s="147"/>
      <c r="M12" s="147"/>
      <c r="N12" s="147"/>
      <c r="O12" s="147"/>
      <c r="P12" s="147"/>
      <c r="Q12" s="147"/>
      <c r="R12" s="147"/>
      <c r="S12" s="147"/>
      <c r="T12" s="147"/>
      <c r="U12" s="147"/>
      <c r="V12" s="147"/>
      <c r="W12" s="147"/>
      <c r="X12" s="147"/>
      <c r="Y12" s="147"/>
      <c r="Z12" s="147"/>
      <c r="AA12" s="148"/>
      <c r="AB12" s="147"/>
      <c r="AC12" s="147"/>
      <c r="AD12" s="147"/>
      <c r="AE12" s="147"/>
      <c r="AF12" s="147"/>
      <c r="AG12" s="60"/>
      <c r="AH12" s="148"/>
      <c r="AI12" s="148"/>
      <c r="AJ12" s="148"/>
      <c r="AK12" s="148"/>
      <c r="AL12" s="124"/>
    </row>
    <row r="13" spans="2:38" ht="22.5" customHeight="1">
      <c r="B13" s="276"/>
      <c r="C13" s="282" t="s">
        <v>174</v>
      </c>
      <c r="D13" s="283"/>
      <c r="E13" s="283"/>
      <c r="F13" s="217">
        <f>F14+F15</f>
        <v>0</v>
      </c>
      <c r="G13" s="141">
        <f aca="true" t="shared" si="2" ref="G13:AG13">G14+G15</f>
        <v>0</v>
      </c>
      <c r="H13" s="141">
        <f t="shared" si="2"/>
        <v>0</v>
      </c>
      <c r="I13" s="141">
        <f t="shared" si="2"/>
        <v>0</v>
      </c>
      <c r="J13" s="141">
        <f t="shared" si="2"/>
        <v>0</v>
      </c>
      <c r="K13" s="141">
        <f t="shared" si="2"/>
        <v>0</v>
      </c>
      <c r="L13" s="141">
        <f t="shared" si="2"/>
        <v>0</v>
      </c>
      <c r="M13" s="141">
        <f t="shared" si="2"/>
        <v>0</v>
      </c>
      <c r="N13" s="141">
        <f t="shared" si="2"/>
        <v>0</v>
      </c>
      <c r="O13" s="141">
        <f t="shared" si="2"/>
        <v>0</v>
      </c>
      <c r="P13" s="141">
        <f t="shared" si="2"/>
        <v>0</v>
      </c>
      <c r="Q13" s="141">
        <f t="shared" si="2"/>
        <v>0</v>
      </c>
      <c r="R13" s="141">
        <f t="shared" si="2"/>
        <v>0</v>
      </c>
      <c r="S13" s="141">
        <f t="shared" si="2"/>
        <v>0</v>
      </c>
      <c r="T13" s="141">
        <f t="shared" si="2"/>
        <v>0</v>
      </c>
      <c r="U13" s="141">
        <f t="shared" si="2"/>
        <v>0</v>
      </c>
      <c r="V13" s="141">
        <f t="shared" si="2"/>
        <v>0</v>
      </c>
      <c r="W13" s="141">
        <f t="shared" si="2"/>
        <v>0</v>
      </c>
      <c r="X13" s="141">
        <f t="shared" si="2"/>
        <v>0</v>
      </c>
      <c r="Y13" s="141">
        <f t="shared" si="2"/>
        <v>0</v>
      </c>
      <c r="Z13" s="141">
        <f t="shared" si="2"/>
        <v>0</v>
      </c>
      <c r="AA13" s="143">
        <f t="shared" si="2"/>
        <v>0</v>
      </c>
      <c r="AB13" s="141">
        <f t="shared" si="2"/>
        <v>0</v>
      </c>
      <c r="AC13" s="141">
        <f t="shared" si="2"/>
        <v>0</v>
      </c>
      <c r="AD13" s="141">
        <f t="shared" si="2"/>
        <v>0</v>
      </c>
      <c r="AE13" s="141">
        <f t="shared" si="2"/>
        <v>0</v>
      </c>
      <c r="AF13" s="141">
        <f t="shared" si="2"/>
        <v>0</v>
      </c>
      <c r="AG13" s="142">
        <f t="shared" si="2"/>
        <v>0</v>
      </c>
      <c r="AH13" s="143">
        <f>AH14+AH15</f>
        <v>0</v>
      </c>
      <c r="AI13" s="143">
        <f>AI14+AI15</f>
        <v>0</v>
      </c>
      <c r="AJ13" s="143">
        <f>AJ14+AJ15</f>
        <v>0</v>
      </c>
      <c r="AK13" s="143">
        <f>AK14+AK15</f>
        <v>0</v>
      </c>
      <c r="AL13" s="25">
        <f aca="true" t="shared" si="3" ref="AL13:AL22">SUM(F13:AK13)</f>
        <v>0</v>
      </c>
    </row>
    <row r="14" spans="2:38" ht="22.5" customHeight="1">
      <c r="B14" s="276"/>
      <c r="C14" s="23"/>
      <c r="D14" s="26" t="s">
        <v>175</v>
      </c>
      <c r="E14" s="190"/>
      <c r="F14" s="217"/>
      <c r="G14" s="141"/>
      <c r="H14" s="141"/>
      <c r="I14" s="141"/>
      <c r="J14" s="141"/>
      <c r="K14" s="141"/>
      <c r="L14" s="141"/>
      <c r="M14" s="141"/>
      <c r="N14" s="141"/>
      <c r="O14" s="141"/>
      <c r="P14" s="141"/>
      <c r="Q14" s="141"/>
      <c r="R14" s="141"/>
      <c r="S14" s="141"/>
      <c r="T14" s="141"/>
      <c r="U14" s="141"/>
      <c r="V14" s="141"/>
      <c r="W14" s="141"/>
      <c r="X14" s="141"/>
      <c r="Y14" s="141"/>
      <c r="Z14" s="141"/>
      <c r="AA14" s="143"/>
      <c r="AB14" s="141"/>
      <c r="AC14" s="141"/>
      <c r="AD14" s="141"/>
      <c r="AE14" s="141"/>
      <c r="AF14" s="141"/>
      <c r="AG14" s="142"/>
      <c r="AH14" s="143"/>
      <c r="AI14" s="143"/>
      <c r="AJ14" s="143"/>
      <c r="AK14" s="143"/>
      <c r="AL14" s="25">
        <f t="shared" si="3"/>
        <v>0</v>
      </c>
    </row>
    <row r="15" spans="2:38" ht="34.5" customHeight="1">
      <c r="B15" s="276"/>
      <c r="C15" s="29"/>
      <c r="D15" s="306" t="s">
        <v>176</v>
      </c>
      <c r="E15" s="307"/>
      <c r="F15" s="217">
        <f>SUM(F16:F18)</f>
        <v>0</v>
      </c>
      <c r="G15" s="141">
        <f>SUM(G16:G18)</f>
        <v>0</v>
      </c>
      <c r="H15" s="141">
        <f aca="true" t="shared" si="4" ref="H15:AG15">SUM(H16:H18)</f>
        <v>0</v>
      </c>
      <c r="I15" s="141">
        <f t="shared" si="4"/>
        <v>0</v>
      </c>
      <c r="J15" s="141">
        <f t="shared" si="4"/>
        <v>0</v>
      </c>
      <c r="K15" s="141">
        <f t="shared" si="4"/>
        <v>0</v>
      </c>
      <c r="L15" s="141">
        <f t="shared" si="4"/>
        <v>0</v>
      </c>
      <c r="M15" s="141">
        <f t="shared" si="4"/>
        <v>0</v>
      </c>
      <c r="N15" s="141">
        <f t="shared" si="4"/>
        <v>0</v>
      </c>
      <c r="O15" s="141">
        <f t="shared" si="4"/>
        <v>0</v>
      </c>
      <c r="P15" s="141">
        <f t="shared" si="4"/>
        <v>0</v>
      </c>
      <c r="Q15" s="141">
        <f t="shared" si="4"/>
        <v>0</v>
      </c>
      <c r="R15" s="141">
        <f t="shared" si="4"/>
        <v>0</v>
      </c>
      <c r="S15" s="141">
        <f t="shared" si="4"/>
        <v>0</v>
      </c>
      <c r="T15" s="141">
        <f t="shared" si="4"/>
        <v>0</v>
      </c>
      <c r="U15" s="141">
        <f t="shared" si="4"/>
        <v>0</v>
      </c>
      <c r="V15" s="141">
        <f t="shared" si="4"/>
        <v>0</v>
      </c>
      <c r="W15" s="141">
        <f t="shared" si="4"/>
        <v>0</v>
      </c>
      <c r="X15" s="141">
        <f t="shared" si="4"/>
        <v>0</v>
      </c>
      <c r="Y15" s="141">
        <f t="shared" si="4"/>
        <v>0</v>
      </c>
      <c r="Z15" s="141">
        <f t="shared" si="4"/>
        <v>0</v>
      </c>
      <c r="AA15" s="143">
        <f t="shared" si="4"/>
        <v>0</v>
      </c>
      <c r="AB15" s="141">
        <f t="shared" si="4"/>
        <v>0</v>
      </c>
      <c r="AC15" s="141">
        <f t="shared" si="4"/>
        <v>0</v>
      </c>
      <c r="AD15" s="141">
        <f t="shared" si="4"/>
        <v>0</v>
      </c>
      <c r="AE15" s="141">
        <f t="shared" si="4"/>
        <v>0</v>
      </c>
      <c r="AF15" s="141">
        <f t="shared" si="4"/>
        <v>0</v>
      </c>
      <c r="AG15" s="142">
        <f t="shared" si="4"/>
        <v>0</v>
      </c>
      <c r="AH15" s="143">
        <f>SUM(AH16:AH18)</f>
        <v>0</v>
      </c>
      <c r="AI15" s="143">
        <f>SUM(AI16:AI18)</f>
        <v>0</v>
      </c>
      <c r="AJ15" s="143">
        <f>SUM(AJ16:AJ18)</f>
        <v>0</v>
      </c>
      <c r="AK15" s="143">
        <f>SUM(AK16:AK18)</f>
        <v>0</v>
      </c>
      <c r="AL15" s="25">
        <f t="shared" si="3"/>
        <v>0</v>
      </c>
    </row>
    <row r="16" spans="2:38" ht="34.5" customHeight="1">
      <c r="B16" s="276"/>
      <c r="C16" s="29"/>
      <c r="D16" s="29"/>
      <c r="E16" s="253" t="s">
        <v>180</v>
      </c>
      <c r="F16" s="217"/>
      <c r="G16" s="141"/>
      <c r="H16" s="141"/>
      <c r="I16" s="141"/>
      <c r="J16" s="141"/>
      <c r="K16" s="141"/>
      <c r="L16" s="141"/>
      <c r="M16" s="141"/>
      <c r="N16" s="141"/>
      <c r="O16" s="141"/>
      <c r="P16" s="141"/>
      <c r="Q16" s="141"/>
      <c r="R16" s="141"/>
      <c r="S16" s="141"/>
      <c r="T16" s="141"/>
      <c r="U16" s="141"/>
      <c r="V16" s="141"/>
      <c r="W16" s="141"/>
      <c r="X16" s="141"/>
      <c r="Y16" s="141"/>
      <c r="Z16" s="141"/>
      <c r="AA16" s="143"/>
      <c r="AB16" s="141"/>
      <c r="AC16" s="141"/>
      <c r="AD16" s="141"/>
      <c r="AE16" s="141"/>
      <c r="AF16" s="141"/>
      <c r="AG16" s="142"/>
      <c r="AH16" s="143"/>
      <c r="AI16" s="143"/>
      <c r="AJ16" s="143"/>
      <c r="AK16" s="143"/>
      <c r="AL16" s="126">
        <f t="shared" si="3"/>
        <v>0</v>
      </c>
    </row>
    <row r="17" spans="2:38" ht="34.5" customHeight="1">
      <c r="B17" s="276"/>
      <c r="C17" s="29"/>
      <c r="D17" s="29"/>
      <c r="E17" s="189" t="s">
        <v>109</v>
      </c>
      <c r="F17" s="218"/>
      <c r="G17" s="144"/>
      <c r="H17" s="144"/>
      <c r="I17" s="144"/>
      <c r="J17" s="144"/>
      <c r="K17" s="144"/>
      <c r="L17" s="144"/>
      <c r="M17" s="144"/>
      <c r="N17" s="144"/>
      <c r="O17" s="144"/>
      <c r="P17" s="144"/>
      <c r="Q17" s="144"/>
      <c r="R17" s="144"/>
      <c r="S17" s="144"/>
      <c r="T17" s="144"/>
      <c r="U17" s="144"/>
      <c r="V17" s="144"/>
      <c r="W17" s="144"/>
      <c r="X17" s="144"/>
      <c r="Y17" s="144"/>
      <c r="Z17" s="144"/>
      <c r="AA17" s="146"/>
      <c r="AB17" s="144"/>
      <c r="AC17" s="144"/>
      <c r="AD17" s="144"/>
      <c r="AE17" s="144"/>
      <c r="AF17" s="144"/>
      <c r="AG17" s="145"/>
      <c r="AH17" s="146"/>
      <c r="AI17" s="146"/>
      <c r="AJ17" s="146"/>
      <c r="AK17" s="146"/>
      <c r="AL17" s="136">
        <f t="shared" si="3"/>
        <v>0</v>
      </c>
    </row>
    <row r="18" spans="2:38" ht="34.5" customHeight="1">
      <c r="B18" s="276"/>
      <c r="C18" s="41"/>
      <c r="D18" s="41"/>
      <c r="E18" s="188" t="s">
        <v>110</v>
      </c>
      <c r="F18" s="219"/>
      <c r="G18" s="147"/>
      <c r="H18" s="147"/>
      <c r="I18" s="147"/>
      <c r="J18" s="147"/>
      <c r="K18" s="147"/>
      <c r="L18" s="147"/>
      <c r="M18" s="147"/>
      <c r="N18" s="147"/>
      <c r="O18" s="147"/>
      <c r="P18" s="147"/>
      <c r="Q18" s="147"/>
      <c r="R18" s="147"/>
      <c r="S18" s="147"/>
      <c r="T18" s="147"/>
      <c r="U18" s="147"/>
      <c r="V18" s="147"/>
      <c r="W18" s="147"/>
      <c r="X18" s="147"/>
      <c r="Y18" s="147"/>
      <c r="Z18" s="147"/>
      <c r="AA18" s="172"/>
      <c r="AB18" s="147"/>
      <c r="AC18" s="147"/>
      <c r="AD18" s="147"/>
      <c r="AE18" s="147"/>
      <c r="AF18" s="147"/>
      <c r="AG18" s="60"/>
      <c r="AH18" s="149"/>
      <c r="AI18" s="149"/>
      <c r="AJ18" s="148"/>
      <c r="AK18" s="148"/>
      <c r="AL18" s="124">
        <f t="shared" si="3"/>
        <v>0</v>
      </c>
    </row>
    <row r="19" spans="2:38" ht="22.5" customHeight="1">
      <c r="B19" s="276"/>
      <c r="C19" s="21" t="s">
        <v>85</v>
      </c>
      <c r="D19" s="26"/>
      <c r="E19" s="26"/>
      <c r="F19" s="27">
        <f>SUM(F20:F24)</f>
        <v>0</v>
      </c>
      <c r="G19" s="28">
        <f aca="true" t="shared" si="5" ref="G19:AG19">SUM(G20:G24)</f>
        <v>0</v>
      </c>
      <c r="H19" s="28">
        <f t="shared" si="5"/>
        <v>0</v>
      </c>
      <c r="I19" s="28">
        <f t="shared" si="5"/>
        <v>0</v>
      </c>
      <c r="J19" s="28">
        <f t="shared" si="5"/>
        <v>0</v>
      </c>
      <c r="K19" s="28">
        <f t="shared" si="5"/>
        <v>0</v>
      </c>
      <c r="L19" s="28">
        <f t="shared" si="5"/>
        <v>0</v>
      </c>
      <c r="M19" s="28">
        <f t="shared" si="5"/>
        <v>0</v>
      </c>
      <c r="N19" s="28">
        <f t="shared" si="5"/>
        <v>0</v>
      </c>
      <c r="O19" s="28">
        <f t="shared" si="5"/>
        <v>0</v>
      </c>
      <c r="P19" s="28">
        <f t="shared" si="5"/>
        <v>0</v>
      </c>
      <c r="Q19" s="28">
        <f t="shared" si="5"/>
        <v>0</v>
      </c>
      <c r="R19" s="28">
        <f t="shared" si="5"/>
        <v>0</v>
      </c>
      <c r="S19" s="28">
        <f t="shared" si="5"/>
        <v>0</v>
      </c>
      <c r="T19" s="28">
        <f t="shared" si="5"/>
        <v>0</v>
      </c>
      <c r="U19" s="28">
        <f t="shared" si="5"/>
        <v>0</v>
      </c>
      <c r="V19" s="28">
        <f t="shared" si="5"/>
        <v>0</v>
      </c>
      <c r="W19" s="28">
        <f t="shared" si="5"/>
        <v>0</v>
      </c>
      <c r="X19" s="28">
        <f t="shared" si="5"/>
        <v>0</v>
      </c>
      <c r="Y19" s="28">
        <f t="shared" si="5"/>
        <v>0</v>
      </c>
      <c r="Z19" s="28">
        <f t="shared" si="5"/>
        <v>0</v>
      </c>
      <c r="AA19" s="28">
        <f t="shared" si="5"/>
        <v>0</v>
      </c>
      <c r="AB19" s="170">
        <f t="shared" si="5"/>
        <v>0</v>
      </c>
      <c r="AC19" s="115">
        <f t="shared" si="5"/>
        <v>0</v>
      </c>
      <c r="AD19" s="115">
        <f t="shared" si="5"/>
        <v>0</v>
      </c>
      <c r="AE19" s="115">
        <f t="shared" si="5"/>
        <v>0</v>
      </c>
      <c r="AF19" s="115">
        <f t="shared" si="5"/>
        <v>0</v>
      </c>
      <c r="AG19" s="135">
        <f t="shared" si="5"/>
        <v>0</v>
      </c>
      <c r="AH19" s="28">
        <f>SUM(AH20:AH24)</f>
        <v>0</v>
      </c>
      <c r="AI19" s="28">
        <f>SUM(AI20:AI24)</f>
        <v>0</v>
      </c>
      <c r="AJ19" s="28">
        <f>SUM(AJ20:AJ24)</f>
        <v>0</v>
      </c>
      <c r="AK19" s="28">
        <f>SUM(AK20:AK24)</f>
        <v>0</v>
      </c>
      <c r="AL19" s="25">
        <f t="shared" si="3"/>
        <v>0</v>
      </c>
    </row>
    <row r="20" spans="2:38" ht="22.5" customHeight="1">
      <c r="B20" s="276"/>
      <c r="C20" s="19"/>
      <c r="D20" s="30" t="s">
        <v>33</v>
      </c>
      <c r="E20" s="30"/>
      <c r="F20" s="220"/>
      <c r="G20" s="31"/>
      <c r="H20" s="31"/>
      <c r="I20" s="31"/>
      <c r="J20" s="32"/>
      <c r="K20" s="33"/>
      <c r="L20" s="150"/>
      <c r="M20" s="150"/>
      <c r="N20" s="150"/>
      <c r="O20" s="150"/>
      <c r="P20" s="150"/>
      <c r="Q20" s="150"/>
      <c r="R20" s="150"/>
      <c r="S20" s="150"/>
      <c r="T20" s="150"/>
      <c r="U20" s="150"/>
      <c r="V20" s="150"/>
      <c r="W20" s="150"/>
      <c r="X20" s="150"/>
      <c r="Y20" s="150"/>
      <c r="Z20" s="150"/>
      <c r="AA20" s="150"/>
      <c r="AB20" s="171"/>
      <c r="AC20" s="150"/>
      <c r="AD20" s="150"/>
      <c r="AE20" s="150"/>
      <c r="AF20" s="150"/>
      <c r="AG20" s="151"/>
      <c r="AH20" s="150"/>
      <c r="AI20" s="150"/>
      <c r="AJ20" s="150"/>
      <c r="AK20" s="150"/>
      <c r="AL20" s="126">
        <f t="shared" si="3"/>
        <v>0</v>
      </c>
    </row>
    <row r="21" spans="2:38" ht="22.5" customHeight="1">
      <c r="B21" s="276"/>
      <c r="C21" s="19"/>
      <c r="D21" s="35" t="s">
        <v>86</v>
      </c>
      <c r="E21" s="35"/>
      <c r="F21" s="221"/>
      <c r="G21" s="37"/>
      <c r="H21" s="37"/>
      <c r="I21" s="37"/>
      <c r="J21" s="38"/>
      <c r="K21" s="39"/>
      <c r="L21" s="146"/>
      <c r="M21" s="146"/>
      <c r="N21" s="146"/>
      <c r="O21" s="146"/>
      <c r="P21" s="146"/>
      <c r="Q21" s="146"/>
      <c r="R21" s="146"/>
      <c r="S21" s="146"/>
      <c r="T21" s="146"/>
      <c r="U21" s="146"/>
      <c r="V21" s="146"/>
      <c r="W21" s="146"/>
      <c r="X21" s="146"/>
      <c r="Y21" s="146"/>
      <c r="Z21" s="146"/>
      <c r="AA21" s="146"/>
      <c r="AB21" s="144"/>
      <c r="AC21" s="146"/>
      <c r="AD21" s="146"/>
      <c r="AE21" s="146"/>
      <c r="AF21" s="146"/>
      <c r="AG21" s="152"/>
      <c r="AH21" s="146"/>
      <c r="AI21" s="146"/>
      <c r="AJ21" s="146"/>
      <c r="AK21" s="146"/>
      <c r="AL21" s="136">
        <f t="shared" si="3"/>
        <v>0</v>
      </c>
    </row>
    <row r="22" spans="2:38" ht="22.5" customHeight="1">
      <c r="B22" s="276"/>
      <c r="C22" s="19"/>
      <c r="D22" s="35" t="s">
        <v>34</v>
      </c>
      <c r="E22" s="35"/>
      <c r="F22" s="221"/>
      <c r="G22" s="37"/>
      <c r="H22" s="37"/>
      <c r="I22" s="37"/>
      <c r="J22" s="38"/>
      <c r="K22" s="39"/>
      <c r="L22" s="146"/>
      <c r="M22" s="146"/>
      <c r="N22" s="146"/>
      <c r="O22" s="146"/>
      <c r="P22" s="146"/>
      <c r="Q22" s="146"/>
      <c r="R22" s="146"/>
      <c r="S22" s="146"/>
      <c r="T22" s="146"/>
      <c r="U22" s="146"/>
      <c r="V22" s="146"/>
      <c r="W22" s="146"/>
      <c r="X22" s="146"/>
      <c r="Y22" s="146"/>
      <c r="Z22" s="146"/>
      <c r="AA22" s="146"/>
      <c r="AB22" s="144"/>
      <c r="AC22" s="146"/>
      <c r="AD22" s="146"/>
      <c r="AE22" s="146"/>
      <c r="AF22" s="146"/>
      <c r="AG22" s="152"/>
      <c r="AH22" s="146"/>
      <c r="AI22" s="146"/>
      <c r="AJ22" s="146"/>
      <c r="AK22" s="146"/>
      <c r="AL22" s="136">
        <f t="shared" si="3"/>
        <v>0</v>
      </c>
    </row>
    <row r="23" spans="2:38" ht="22.5" customHeight="1">
      <c r="B23" s="276"/>
      <c r="C23" s="19"/>
      <c r="D23" s="35" t="s">
        <v>102</v>
      </c>
      <c r="E23" s="35"/>
      <c r="F23" s="221"/>
      <c r="G23" s="37"/>
      <c r="H23" s="37"/>
      <c r="I23" s="37"/>
      <c r="J23" s="38"/>
      <c r="K23" s="39"/>
      <c r="L23" s="146"/>
      <c r="M23" s="146"/>
      <c r="N23" s="146"/>
      <c r="O23" s="146"/>
      <c r="P23" s="146"/>
      <c r="Q23" s="146"/>
      <c r="R23" s="146"/>
      <c r="S23" s="146"/>
      <c r="T23" s="146"/>
      <c r="U23" s="146"/>
      <c r="V23" s="146"/>
      <c r="W23" s="146"/>
      <c r="X23" s="146"/>
      <c r="Y23" s="146"/>
      <c r="Z23" s="146"/>
      <c r="AA23" s="146"/>
      <c r="AB23" s="144"/>
      <c r="AC23" s="146"/>
      <c r="AD23" s="146"/>
      <c r="AE23" s="146"/>
      <c r="AF23" s="146"/>
      <c r="AG23" s="152"/>
      <c r="AH23" s="146"/>
      <c r="AI23" s="146"/>
      <c r="AJ23" s="146"/>
      <c r="AK23" s="146"/>
      <c r="AL23" s="179"/>
    </row>
    <row r="24" spans="2:38" ht="22.5" customHeight="1">
      <c r="B24" s="276"/>
      <c r="C24" s="15"/>
      <c r="D24" s="35" t="s">
        <v>83</v>
      </c>
      <c r="E24" s="35"/>
      <c r="F24" s="221"/>
      <c r="G24" s="37"/>
      <c r="H24" s="37"/>
      <c r="I24" s="37"/>
      <c r="J24" s="38"/>
      <c r="K24" s="39"/>
      <c r="L24" s="146"/>
      <c r="M24" s="146"/>
      <c r="N24" s="146"/>
      <c r="O24" s="146"/>
      <c r="P24" s="146"/>
      <c r="Q24" s="146"/>
      <c r="R24" s="146"/>
      <c r="S24" s="146"/>
      <c r="T24" s="146"/>
      <c r="U24" s="146"/>
      <c r="V24" s="146"/>
      <c r="W24" s="146"/>
      <c r="X24" s="146"/>
      <c r="Y24" s="146"/>
      <c r="Z24" s="146"/>
      <c r="AA24" s="146"/>
      <c r="AB24" s="144"/>
      <c r="AC24" s="146"/>
      <c r="AD24" s="146"/>
      <c r="AE24" s="146"/>
      <c r="AF24" s="146"/>
      <c r="AG24" s="152"/>
      <c r="AH24" s="146"/>
      <c r="AI24" s="146"/>
      <c r="AJ24" s="146"/>
      <c r="AK24" s="146"/>
      <c r="AL24" s="237">
        <f aca="true" t="shared" si="6" ref="AL24:AL34">SUM(F24:AK24)</f>
        <v>0</v>
      </c>
    </row>
    <row r="25" spans="2:38" ht="22.5" customHeight="1" thickBot="1">
      <c r="B25" s="276"/>
      <c r="C25" s="43" t="s">
        <v>68</v>
      </c>
      <c r="D25" s="42"/>
      <c r="E25" s="55"/>
      <c r="F25" s="222">
        <f aca="true" t="shared" si="7" ref="F25:AG25">F8-F19</f>
        <v>0</v>
      </c>
      <c r="G25" s="153">
        <f t="shared" si="7"/>
        <v>0</v>
      </c>
      <c r="H25" s="153">
        <f t="shared" si="7"/>
        <v>0</v>
      </c>
      <c r="I25" s="153">
        <f t="shared" si="7"/>
        <v>0</v>
      </c>
      <c r="J25" s="154">
        <f t="shared" si="7"/>
        <v>0</v>
      </c>
      <c r="K25" s="153">
        <f t="shared" si="7"/>
        <v>0</v>
      </c>
      <c r="L25" s="153">
        <f t="shared" si="7"/>
        <v>0</v>
      </c>
      <c r="M25" s="153">
        <f t="shared" si="7"/>
        <v>0</v>
      </c>
      <c r="N25" s="153">
        <f t="shared" si="7"/>
        <v>0</v>
      </c>
      <c r="O25" s="153">
        <f t="shared" si="7"/>
        <v>0</v>
      </c>
      <c r="P25" s="153">
        <f t="shared" si="7"/>
        <v>0</v>
      </c>
      <c r="Q25" s="153">
        <f t="shared" si="7"/>
        <v>0</v>
      </c>
      <c r="R25" s="153">
        <f t="shared" si="7"/>
        <v>0</v>
      </c>
      <c r="S25" s="153">
        <f t="shared" si="7"/>
        <v>0</v>
      </c>
      <c r="T25" s="153">
        <f t="shared" si="7"/>
        <v>0</v>
      </c>
      <c r="U25" s="153">
        <f t="shared" si="7"/>
        <v>0</v>
      </c>
      <c r="V25" s="153">
        <f t="shared" si="7"/>
        <v>0</v>
      </c>
      <c r="W25" s="153">
        <f t="shared" si="7"/>
        <v>0</v>
      </c>
      <c r="X25" s="153">
        <f t="shared" si="7"/>
        <v>0</v>
      </c>
      <c r="Y25" s="153">
        <f t="shared" si="7"/>
        <v>0</v>
      </c>
      <c r="Z25" s="153">
        <f t="shared" si="7"/>
        <v>0</v>
      </c>
      <c r="AA25" s="153">
        <f t="shared" si="7"/>
        <v>0</v>
      </c>
      <c r="AB25" s="154">
        <f t="shared" si="7"/>
        <v>0</v>
      </c>
      <c r="AC25" s="153">
        <f t="shared" si="7"/>
        <v>0</v>
      </c>
      <c r="AD25" s="153">
        <f t="shared" si="7"/>
        <v>0</v>
      </c>
      <c r="AE25" s="153">
        <f t="shared" si="7"/>
        <v>0</v>
      </c>
      <c r="AF25" s="153">
        <f t="shared" si="7"/>
        <v>0</v>
      </c>
      <c r="AG25" s="155">
        <f t="shared" si="7"/>
        <v>0</v>
      </c>
      <c r="AH25" s="153">
        <f>AH8-AH19</f>
        <v>0</v>
      </c>
      <c r="AI25" s="153">
        <f>AI8-AI19</f>
        <v>0</v>
      </c>
      <c r="AJ25" s="153">
        <f>AJ8-AJ19</f>
        <v>0</v>
      </c>
      <c r="AK25" s="153">
        <f>AK8-AK19</f>
        <v>0</v>
      </c>
      <c r="AL25" s="137">
        <f t="shared" si="6"/>
        <v>0</v>
      </c>
    </row>
    <row r="26" spans="2:38" ht="22.5" customHeight="1" thickTop="1">
      <c r="B26" s="276"/>
      <c r="C26" s="18" t="s">
        <v>96</v>
      </c>
      <c r="D26" s="45"/>
      <c r="E26" s="212"/>
      <c r="F26" s="223">
        <f aca="true" t="shared" si="8" ref="F26:AJ26">SUM(F27:F31)</f>
        <v>0</v>
      </c>
      <c r="G26" s="156">
        <f t="shared" si="8"/>
        <v>0</v>
      </c>
      <c r="H26" s="156">
        <f t="shared" si="8"/>
        <v>0</v>
      </c>
      <c r="I26" s="156">
        <f t="shared" si="8"/>
        <v>0</v>
      </c>
      <c r="J26" s="157">
        <f t="shared" si="8"/>
        <v>0</v>
      </c>
      <c r="K26" s="158">
        <f t="shared" si="8"/>
        <v>0</v>
      </c>
      <c r="L26" s="158">
        <f t="shared" si="8"/>
        <v>0</v>
      </c>
      <c r="M26" s="158">
        <f t="shared" si="8"/>
        <v>0</v>
      </c>
      <c r="N26" s="158">
        <f t="shared" si="8"/>
        <v>0</v>
      </c>
      <c r="O26" s="158">
        <f t="shared" si="8"/>
        <v>0</v>
      </c>
      <c r="P26" s="158">
        <f t="shared" si="8"/>
        <v>0</v>
      </c>
      <c r="Q26" s="158">
        <f t="shared" si="8"/>
        <v>0</v>
      </c>
      <c r="R26" s="158">
        <f t="shared" si="8"/>
        <v>0</v>
      </c>
      <c r="S26" s="158">
        <f t="shared" si="8"/>
        <v>0</v>
      </c>
      <c r="T26" s="158">
        <f t="shared" si="8"/>
        <v>0</v>
      </c>
      <c r="U26" s="158">
        <f t="shared" si="8"/>
        <v>0</v>
      </c>
      <c r="V26" s="158">
        <f t="shared" si="8"/>
        <v>0</v>
      </c>
      <c r="W26" s="158">
        <f t="shared" si="8"/>
        <v>0</v>
      </c>
      <c r="X26" s="158">
        <f t="shared" si="8"/>
        <v>0</v>
      </c>
      <c r="Y26" s="158">
        <f t="shared" si="8"/>
        <v>0</v>
      </c>
      <c r="Z26" s="158">
        <f t="shared" si="8"/>
        <v>0</v>
      </c>
      <c r="AA26" s="156">
        <f t="shared" si="8"/>
        <v>0</v>
      </c>
      <c r="AB26" s="157">
        <f t="shared" si="8"/>
        <v>0</v>
      </c>
      <c r="AC26" s="158">
        <f t="shared" si="8"/>
        <v>0</v>
      </c>
      <c r="AD26" s="158">
        <f t="shared" si="8"/>
        <v>0</v>
      </c>
      <c r="AE26" s="158">
        <f t="shared" si="8"/>
        <v>0</v>
      </c>
      <c r="AF26" s="158">
        <f t="shared" si="8"/>
        <v>0</v>
      </c>
      <c r="AG26" s="158">
        <f t="shared" si="8"/>
        <v>0</v>
      </c>
      <c r="AH26" s="156">
        <f t="shared" si="8"/>
        <v>0</v>
      </c>
      <c r="AI26" s="156">
        <f t="shared" si="8"/>
        <v>0</v>
      </c>
      <c r="AJ26" s="156">
        <f t="shared" si="8"/>
        <v>0</v>
      </c>
      <c r="AK26" s="156">
        <f>SUM(AK27:AK31)</f>
        <v>0</v>
      </c>
      <c r="AL26" s="124">
        <f t="shared" si="6"/>
        <v>0</v>
      </c>
    </row>
    <row r="27" spans="2:38" ht="22.5" customHeight="1">
      <c r="B27" s="276"/>
      <c r="C27" s="18"/>
      <c r="D27" s="47" t="s">
        <v>35</v>
      </c>
      <c r="E27" s="30"/>
      <c r="F27" s="224"/>
      <c r="G27" s="150"/>
      <c r="H27" s="150"/>
      <c r="I27" s="150"/>
      <c r="J27" s="159"/>
      <c r="K27" s="151"/>
      <c r="L27" s="150"/>
      <c r="M27" s="150"/>
      <c r="N27" s="150"/>
      <c r="O27" s="150"/>
      <c r="P27" s="150"/>
      <c r="Q27" s="150"/>
      <c r="R27" s="150"/>
      <c r="S27" s="150"/>
      <c r="T27" s="150"/>
      <c r="U27" s="150"/>
      <c r="V27" s="150"/>
      <c r="W27" s="150"/>
      <c r="X27" s="150"/>
      <c r="Y27" s="151"/>
      <c r="Z27" s="151"/>
      <c r="AA27" s="150"/>
      <c r="AB27" s="171"/>
      <c r="AC27" s="150"/>
      <c r="AD27" s="150"/>
      <c r="AE27" s="151"/>
      <c r="AF27" s="151"/>
      <c r="AG27" s="151"/>
      <c r="AH27" s="150"/>
      <c r="AI27" s="150"/>
      <c r="AJ27" s="150"/>
      <c r="AK27" s="150"/>
      <c r="AL27" s="126">
        <f t="shared" si="6"/>
        <v>0</v>
      </c>
    </row>
    <row r="28" spans="2:38" ht="22.5" customHeight="1">
      <c r="B28" s="276"/>
      <c r="C28" s="18"/>
      <c r="D28" s="49" t="s">
        <v>36</v>
      </c>
      <c r="E28" s="35"/>
      <c r="F28" s="218"/>
      <c r="G28" s="146"/>
      <c r="H28" s="146"/>
      <c r="I28" s="146"/>
      <c r="J28" s="145"/>
      <c r="K28" s="152"/>
      <c r="L28" s="146"/>
      <c r="M28" s="146"/>
      <c r="N28" s="146"/>
      <c r="O28" s="146"/>
      <c r="P28" s="146"/>
      <c r="Q28" s="146"/>
      <c r="R28" s="146"/>
      <c r="S28" s="146"/>
      <c r="T28" s="146"/>
      <c r="U28" s="146"/>
      <c r="V28" s="146"/>
      <c r="W28" s="146"/>
      <c r="X28" s="146"/>
      <c r="Y28" s="152"/>
      <c r="Z28" s="152"/>
      <c r="AA28" s="146"/>
      <c r="AB28" s="144"/>
      <c r="AC28" s="146"/>
      <c r="AD28" s="146"/>
      <c r="AE28" s="152"/>
      <c r="AF28" s="152"/>
      <c r="AG28" s="152"/>
      <c r="AH28" s="146"/>
      <c r="AI28" s="146"/>
      <c r="AJ28" s="146"/>
      <c r="AK28" s="146"/>
      <c r="AL28" s="136">
        <f t="shared" si="6"/>
        <v>0</v>
      </c>
    </row>
    <row r="29" spans="2:38" ht="22.5" customHeight="1">
      <c r="B29" s="276"/>
      <c r="C29" s="18"/>
      <c r="D29" s="49" t="s">
        <v>37</v>
      </c>
      <c r="E29" s="35"/>
      <c r="F29" s="218"/>
      <c r="G29" s="146"/>
      <c r="H29" s="146"/>
      <c r="I29" s="146"/>
      <c r="J29" s="145"/>
      <c r="K29" s="152"/>
      <c r="L29" s="146"/>
      <c r="M29" s="146"/>
      <c r="N29" s="146"/>
      <c r="O29" s="146"/>
      <c r="P29" s="146"/>
      <c r="Q29" s="146"/>
      <c r="R29" s="146"/>
      <c r="S29" s="146"/>
      <c r="T29" s="146"/>
      <c r="U29" s="146"/>
      <c r="V29" s="146"/>
      <c r="W29" s="146"/>
      <c r="X29" s="146"/>
      <c r="Y29" s="152"/>
      <c r="Z29" s="152"/>
      <c r="AA29" s="146"/>
      <c r="AB29" s="144"/>
      <c r="AC29" s="146"/>
      <c r="AD29" s="146"/>
      <c r="AE29" s="152"/>
      <c r="AF29" s="152"/>
      <c r="AG29" s="152"/>
      <c r="AH29" s="146"/>
      <c r="AI29" s="146"/>
      <c r="AJ29" s="146"/>
      <c r="AK29" s="146"/>
      <c r="AL29" s="136">
        <f t="shared" si="6"/>
        <v>0</v>
      </c>
    </row>
    <row r="30" spans="2:38" ht="22.5" customHeight="1">
      <c r="B30" s="276"/>
      <c r="C30" s="18"/>
      <c r="D30" s="49" t="s">
        <v>38</v>
      </c>
      <c r="E30" s="35"/>
      <c r="F30" s="218"/>
      <c r="G30" s="146"/>
      <c r="H30" s="146"/>
      <c r="I30" s="146"/>
      <c r="J30" s="145"/>
      <c r="K30" s="152"/>
      <c r="L30" s="146"/>
      <c r="M30" s="146"/>
      <c r="N30" s="146"/>
      <c r="O30" s="146"/>
      <c r="P30" s="146"/>
      <c r="Q30" s="146"/>
      <c r="R30" s="146"/>
      <c r="S30" s="146"/>
      <c r="T30" s="146"/>
      <c r="U30" s="146"/>
      <c r="V30" s="146"/>
      <c r="W30" s="146"/>
      <c r="X30" s="146"/>
      <c r="Y30" s="152"/>
      <c r="Z30" s="152"/>
      <c r="AA30" s="146"/>
      <c r="AB30" s="144"/>
      <c r="AC30" s="146"/>
      <c r="AD30" s="146"/>
      <c r="AE30" s="152"/>
      <c r="AF30" s="152"/>
      <c r="AG30" s="152"/>
      <c r="AH30" s="146"/>
      <c r="AI30" s="146"/>
      <c r="AJ30" s="146"/>
      <c r="AK30" s="146"/>
      <c r="AL30" s="136">
        <f t="shared" si="6"/>
        <v>0</v>
      </c>
    </row>
    <row r="31" spans="2:38" ht="22.5" customHeight="1">
      <c r="B31" s="276"/>
      <c r="C31" s="14"/>
      <c r="D31" s="51" t="s">
        <v>39</v>
      </c>
      <c r="E31" s="54"/>
      <c r="F31" s="225"/>
      <c r="G31" s="161"/>
      <c r="H31" s="161"/>
      <c r="I31" s="161"/>
      <c r="J31" s="162"/>
      <c r="K31" s="160"/>
      <c r="L31" s="160"/>
      <c r="M31" s="160"/>
      <c r="N31" s="160"/>
      <c r="O31" s="160"/>
      <c r="P31" s="160"/>
      <c r="Q31" s="160"/>
      <c r="R31" s="160"/>
      <c r="S31" s="160"/>
      <c r="T31" s="160"/>
      <c r="U31" s="160"/>
      <c r="V31" s="160"/>
      <c r="W31" s="160"/>
      <c r="X31" s="160"/>
      <c r="Y31" s="160"/>
      <c r="Z31" s="160"/>
      <c r="AA31" s="161"/>
      <c r="AB31" s="162"/>
      <c r="AC31" s="160"/>
      <c r="AD31" s="160"/>
      <c r="AE31" s="160"/>
      <c r="AF31" s="160"/>
      <c r="AG31" s="160"/>
      <c r="AH31" s="161"/>
      <c r="AI31" s="161"/>
      <c r="AJ31" s="161"/>
      <c r="AK31" s="161"/>
      <c r="AL31" s="124">
        <f t="shared" si="6"/>
        <v>0</v>
      </c>
    </row>
    <row r="32" spans="2:38" ht="22.5" customHeight="1" thickBot="1">
      <c r="B32" s="276"/>
      <c r="C32" s="55" t="s">
        <v>69</v>
      </c>
      <c r="D32" s="55"/>
      <c r="E32" s="55"/>
      <c r="F32" s="222">
        <f aca="true" t="shared" si="9" ref="F32:AJ32">-F26</f>
        <v>0</v>
      </c>
      <c r="G32" s="153">
        <f t="shared" si="9"/>
        <v>0</v>
      </c>
      <c r="H32" s="153">
        <f t="shared" si="9"/>
        <v>0</v>
      </c>
      <c r="I32" s="153">
        <f t="shared" si="9"/>
        <v>0</v>
      </c>
      <c r="J32" s="163">
        <f t="shared" si="9"/>
        <v>0</v>
      </c>
      <c r="K32" s="155">
        <f t="shared" si="9"/>
        <v>0</v>
      </c>
      <c r="L32" s="155">
        <f t="shared" si="9"/>
        <v>0</v>
      </c>
      <c r="M32" s="155">
        <f t="shared" si="9"/>
        <v>0</v>
      </c>
      <c r="N32" s="155">
        <f t="shared" si="9"/>
        <v>0</v>
      </c>
      <c r="O32" s="155">
        <f t="shared" si="9"/>
        <v>0</v>
      </c>
      <c r="P32" s="155">
        <f t="shared" si="9"/>
        <v>0</v>
      </c>
      <c r="Q32" s="155">
        <f t="shared" si="9"/>
        <v>0</v>
      </c>
      <c r="R32" s="155">
        <f t="shared" si="9"/>
        <v>0</v>
      </c>
      <c r="S32" s="155">
        <f t="shared" si="9"/>
        <v>0</v>
      </c>
      <c r="T32" s="155">
        <f t="shared" si="9"/>
        <v>0</v>
      </c>
      <c r="U32" s="155">
        <f t="shared" si="9"/>
        <v>0</v>
      </c>
      <c r="V32" s="155">
        <f t="shared" si="9"/>
        <v>0</v>
      </c>
      <c r="W32" s="155">
        <f t="shared" si="9"/>
        <v>0</v>
      </c>
      <c r="X32" s="155">
        <f t="shared" si="9"/>
        <v>0</v>
      </c>
      <c r="Y32" s="155">
        <f t="shared" si="9"/>
        <v>0</v>
      </c>
      <c r="Z32" s="155">
        <f t="shared" si="9"/>
        <v>0</v>
      </c>
      <c r="AA32" s="153">
        <f t="shared" si="9"/>
        <v>0</v>
      </c>
      <c r="AB32" s="163">
        <f t="shared" si="9"/>
        <v>0</v>
      </c>
      <c r="AC32" s="155">
        <f t="shared" si="9"/>
        <v>0</v>
      </c>
      <c r="AD32" s="155">
        <f t="shared" si="9"/>
        <v>0</v>
      </c>
      <c r="AE32" s="155">
        <f t="shared" si="9"/>
        <v>0</v>
      </c>
      <c r="AF32" s="155">
        <f t="shared" si="9"/>
        <v>0</v>
      </c>
      <c r="AG32" s="155">
        <f t="shared" si="9"/>
        <v>0</v>
      </c>
      <c r="AH32" s="153">
        <f t="shared" si="9"/>
        <v>0</v>
      </c>
      <c r="AI32" s="153">
        <f t="shared" si="9"/>
        <v>0</v>
      </c>
      <c r="AJ32" s="153">
        <f t="shared" si="9"/>
        <v>0</v>
      </c>
      <c r="AK32" s="153">
        <f>-AK26</f>
        <v>0</v>
      </c>
      <c r="AL32" s="125">
        <f t="shared" si="6"/>
        <v>0</v>
      </c>
    </row>
    <row r="33" spans="2:38" ht="22.5" customHeight="1" thickTop="1">
      <c r="B33" s="276"/>
      <c r="C33" s="45" t="s">
        <v>40</v>
      </c>
      <c r="D33" s="14"/>
      <c r="E33" s="14"/>
      <c r="F33" s="226">
        <f aca="true" t="shared" si="10" ref="F33:AJ33">F25+F32</f>
        <v>0</v>
      </c>
      <c r="G33" s="165">
        <f t="shared" si="10"/>
        <v>0</v>
      </c>
      <c r="H33" s="165">
        <f t="shared" si="10"/>
        <v>0</v>
      </c>
      <c r="I33" s="165">
        <f t="shared" si="10"/>
        <v>0</v>
      </c>
      <c r="J33" s="166">
        <f t="shared" si="10"/>
        <v>0</v>
      </c>
      <c r="K33" s="164">
        <f t="shared" si="10"/>
        <v>0</v>
      </c>
      <c r="L33" s="164">
        <f t="shared" si="10"/>
        <v>0</v>
      </c>
      <c r="M33" s="164">
        <f t="shared" si="10"/>
        <v>0</v>
      </c>
      <c r="N33" s="164">
        <f t="shared" si="10"/>
        <v>0</v>
      </c>
      <c r="O33" s="164">
        <f t="shared" si="10"/>
        <v>0</v>
      </c>
      <c r="P33" s="164">
        <f t="shared" si="10"/>
        <v>0</v>
      </c>
      <c r="Q33" s="164">
        <f t="shared" si="10"/>
        <v>0</v>
      </c>
      <c r="R33" s="164">
        <f t="shared" si="10"/>
        <v>0</v>
      </c>
      <c r="S33" s="164">
        <f t="shared" si="10"/>
        <v>0</v>
      </c>
      <c r="T33" s="164">
        <f t="shared" si="10"/>
        <v>0</v>
      </c>
      <c r="U33" s="164">
        <f t="shared" si="10"/>
        <v>0</v>
      </c>
      <c r="V33" s="164">
        <f t="shared" si="10"/>
        <v>0</v>
      </c>
      <c r="W33" s="164">
        <f t="shared" si="10"/>
        <v>0</v>
      </c>
      <c r="X33" s="164">
        <f t="shared" si="10"/>
        <v>0</v>
      </c>
      <c r="Y33" s="164">
        <f t="shared" si="10"/>
        <v>0</v>
      </c>
      <c r="Z33" s="164">
        <f t="shared" si="10"/>
        <v>0</v>
      </c>
      <c r="AA33" s="165">
        <f t="shared" si="10"/>
        <v>0</v>
      </c>
      <c r="AB33" s="166">
        <f t="shared" si="10"/>
        <v>0</v>
      </c>
      <c r="AC33" s="164">
        <f t="shared" si="10"/>
        <v>0</v>
      </c>
      <c r="AD33" s="164">
        <f t="shared" si="10"/>
        <v>0</v>
      </c>
      <c r="AE33" s="164">
        <f t="shared" si="10"/>
        <v>0</v>
      </c>
      <c r="AF33" s="164">
        <f t="shared" si="10"/>
        <v>0</v>
      </c>
      <c r="AG33" s="164">
        <f t="shared" si="10"/>
        <v>0</v>
      </c>
      <c r="AH33" s="165">
        <f t="shared" si="10"/>
        <v>0</v>
      </c>
      <c r="AI33" s="165">
        <f t="shared" si="10"/>
        <v>0</v>
      </c>
      <c r="AJ33" s="165">
        <f t="shared" si="10"/>
        <v>0</v>
      </c>
      <c r="AK33" s="165">
        <f>AK25+AK32</f>
        <v>0</v>
      </c>
      <c r="AL33" s="124">
        <f t="shared" si="6"/>
        <v>0</v>
      </c>
    </row>
    <row r="34" spans="2:38" ht="22.5" customHeight="1">
      <c r="B34" s="276"/>
      <c r="C34" s="56" t="s">
        <v>41</v>
      </c>
      <c r="D34" s="56"/>
      <c r="E34" s="213"/>
      <c r="F34" s="216"/>
      <c r="G34" s="156"/>
      <c r="H34" s="139"/>
      <c r="I34" s="139"/>
      <c r="J34" s="167"/>
      <c r="K34" s="140"/>
      <c r="L34" s="139"/>
      <c r="M34" s="139"/>
      <c r="N34" s="139"/>
      <c r="O34" s="139"/>
      <c r="P34" s="139"/>
      <c r="Q34" s="139"/>
      <c r="R34" s="139"/>
      <c r="S34" s="139"/>
      <c r="T34" s="139"/>
      <c r="U34" s="139"/>
      <c r="V34" s="139"/>
      <c r="W34" s="139"/>
      <c r="X34" s="139"/>
      <c r="Y34" s="139"/>
      <c r="Z34" s="139"/>
      <c r="AA34" s="139"/>
      <c r="AB34" s="169"/>
      <c r="AC34" s="139"/>
      <c r="AD34" s="139"/>
      <c r="AE34" s="139"/>
      <c r="AF34" s="139"/>
      <c r="AG34" s="140"/>
      <c r="AH34" s="139"/>
      <c r="AI34" s="139"/>
      <c r="AJ34" s="139"/>
      <c r="AK34" s="139"/>
      <c r="AL34" s="25">
        <f t="shared" si="6"/>
        <v>0</v>
      </c>
    </row>
    <row r="35" spans="2:38" ht="22.5" customHeight="1">
      <c r="B35" s="276"/>
      <c r="C35" s="100" t="s">
        <v>103</v>
      </c>
      <c r="D35" s="100"/>
      <c r="E35" s="214"/>
      <c r="F35" s="217"/>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26"/>
    </row>
    <row r="36" spans="2:38" ht="22.5" customHeight="1" thickBot="1">
      <c r="B36" s="277"/>
      <c r="C36" s="58" t="s">
        <v>42</v>
      </c>
      <c r="D36" s="58"/>
      <c r="E36" s="58"/>
      <c r="F36" s="227">
        <f>F33-F34-F35</f>
        <v>0</v>
      </c>
      <c r="G36" s="168">
        <f>G33-G34-G35</f>
        <v>0</v>
      </c>
      <c r="H36" s="168">
        <f aca="true" t="shared" si="11" ref="H36:AI36">H33-H34-H35</f>
        <v>0</v>
      </c>
      <c r="I36" s="168">
        <f t="shared" si="11"/>
        <v>0</v>
      </c>
      <c r="J36" s="168">
        <f t="shared" si="11"/>
        <v>0</v>
      </c>
      <c r="K36" s="168">
        <f t="shared" si="11"/>
        <v>0</v>
      </c>
      <c r="L36" s="168">
        <f t="shared" si="11"/>
        <v>0</v>
      </c>
      <c r="M36" s="168">
        <f t="shared" si="11"/>
        <v>0</v>
      </c>
      <c r="N36" s="168">
        <f t="shared" si="11"/>
        <v>0</v>
      </c>
      <c r="O36" s="168">
        <f t="shared" si="11"/>
        <v>0</v>
      </c>
      <c r="P36" s="168">
        <f t="shared" si="11"/>
        <v>0</v>
      </c>
      <c r="Q36" s="168">
        <f t="shared" si="11"/>
        <v>0</v>
      </c>
      <c r="R36" s="168">
        <f t="shared" si="11"/>
        <v>0</v>
      </c>
      <c r="S36" s="168">
        <f t="shared" si="11"/>
        <v>0</v>
      </c>
      <c r="T36" s="168">
        <f t="shared" si="11"/>
        <v>0</v>
      </c>
      <c r="U36" s="168">
        <f t="shared" si="11"/>
        <v>0</v>
      </c>
      <c r="V36" s="168">
        <f t="shared" si="11"/>
        <v>0</v>
      </c>
      <c r="W36" s="168">
        <f t="shared" si="11"/>
        <v>0</v>
      </c>
      <c r="X36" s="168">
        <f t="shared" si="11"/>
        <v>0</v>
      </c>
      <c r="Y36" s="168">
        <f t="shared" si="11"/>
        <v>0</v>
      </c>
      <c r="Z36" s="168">
        <f t="shared" si="11"/>
        <v>0</v>
      </c>
      <c r="AA36" s="168">
        <f t="shared" si="11"/>
        <v>0</v>
      </c>
      <c r="AB36" s="168">
        <f t="shared" si="11"/>
        <v>0</v>
      </c>
      <c r="AC36" s="168">
        <f t="shared" si="11"/>
        <v>0</v>
      </c>
      <c r="AD36" s="168">
        <f t="shared" si="11"/>
        <v>0</v>
      </c>
      <c r="AE36" s="168">
        <f t="shared" si="11"/>
        <v>0</v>
      </c>
      <c r="AF36" s="168">
        <f t="shared" si="11"/>
        <v>0</v>
      </c>
      <c r="AG36" s="168">
        <f t="shared" si="11"/>
        <v>0</v>
      </c>
      <c r="AH36" s="168">
        <f t="shared" si="11"/>
        <v>0</v>
      </c>
      <c r="AI36" s="168">
        <f t="shared" si="11"/>
        <v>0</v>
      </c>
      <c r="AJ36" s="168">
        <f>AJ33-AJ34-AJ35</f>
        <v>0</v>
      </c>
      <c r="AK36" s="168">
        <f>AK33-AK34-AK35</f>
        <v>0</v>
      </c>
      <c r="AL36" s="129">
        <f>SUM(F36:AK36)</f>
        <v>0</v>
      </c>
    </row>
    <row r="37" spans="2:136" ht="11.25" customHeight="1">
      <c r="B37" s="59"/>
      <c r="C37" s="18"/>
      <c r="D37" s="18"/>
      <c r="E37" s="18"/>
      <c r="F37" s="18"/>
      <c r="G37" s="18"/>
      <c r="H37" s="18"/>
      <c r="I37" s="18"/>
      <c r="J37" s="18"/>
      <c r="K37" s="18"/>
      <c r="L37" s="18"/>
      <c r="M37" s="18"/>
      <c r="N37" s="18"/>
      <c r="O37" s="18"/>
      <c r="P37" s="18"/>
      <c r="Q37" s="18"/>
      <c r="R37" s="18"/>
      <c r="S37" s="18"/>
      <c r="T37" s="18"/>
      <c r="U37" s="18"/>
      <c r="V37" s="18"/>
      <c r="W37" s="18"/>
      <c r="X37" s="18"/>
      <c r="Y37" s="18"/>
      <c r="Z37" s="18"/>
      <c r="AA37" s="107"/>
      <c r="AB37" s="18"/>
      <c r="AC37" s="18"/>
      <c r="AD37" s="18"/>
      <c r="AE37" s="18"/>
      <c r="AF37" s="18"/>
      <c r="AG37" s="18"/>
      <c r="AH37" s="18"/>
      <c r="AI37" s="18"/>
      <c r="AJ37" s="18"/>
      <c r="AK37" s="18"/>
      <c r="AL37" s="60"/>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row>
    <row r="38" spans="1:38" ht="11.25" customHeight="1" thickBot="1">
      <c r="A38" s="6"/>
      <c r="B38" s="6"/>
      <c r="C38" s="6"/>
      <c r="D38" s="6"/>
      <c r="E38" s="6"/>
      <c r="F38" s="7"/>
      <c r="G38" s="7"/>
      <c r="H38" s="7"/>
      <c r="I38" s="7"/>
      <c r="J38" s="7"/>
      <c r="K38" s="7"/>
      <c r="L38" s="7"/>
      <c r="M38" s="7"/>
      <c r="N38" s="7"/>
      <c r="O38" s="7"/>
      <c r="P38" s="7"/>
      <c r="Q38" s="7"/>
      <c r="R38" s="7"/>
      <c r="S38" s="7"/>
      <c r="T38" s="7"/>
      <c r="U38" s="7"/>
      <c r="V38" s="7"/>
      <c r="W38" s="7"/>
      <c r="X38" s="7"/>
      <c r="Y38" s="7"/>
      <c r="Z38" s="7"/>
      <c r="AA38" s="119"/>
      <c r="AB38" s="7"/>
      <c r="AC38" s="7"/>
      <c r="AD38" s="7"/>
      <c r="AE38" s="7"/>
      <c r="AF38" s="7"/>
      <c r="AG38" s="7"/>
      <c r="AH38" s="7"/>
      <c r="AI38" s="7"/>
      <c r="AJ38" s="7"/>
      <c r="AK38" s="7"/>
      <c r="AL38" s="8" t="s">
        <v>14</v>
      </c>
    </row>
    <row r="39" spans="2:38" ht="22.5" customHeight="1">
      <c r="B39" s="116" t="s">
        <v>67</v>
      </c>
      <c r="C39" s="117"/>
      <c r="D39" s="117"/>
      <c r="E39" s="117"/>
      <c r="F39" s="11" t="str">
        <f aca="true" t="shared" si="12" ref="F39:AJ39">F5</f>
        <v>平成28年度</v>
      </c>
      <c r="G39" s="11" t="str">
        <f t="shared" si="12"/>
        <v>平成29年度</v>
      </c>
      <c r="H39" s="11" t="str">
        <f t="shared" si="12"/>
        <v>平成３０年度</v>
      </c>
      <c r="I39" s="11" t="str">
        <f t="shared" si="12"/>
        <v>平成３１年度</v>
      </c>
      <c r="J39" s="11" t="str">
        <f t="shared" si="12"/>
        <v>平成３２年度</v>
      </c>
      <c r="K39" s="11" t="str">
        <f t="shared" si="12"/>
        <v>平成３３年度</v>
      </c>
      <c r="L39" s="11" t="str">
        <f t="shared" si="12"/>
        <v>平成３４年度</v>
      </c>
      <c r="M39" s="11" t="str">
        <f t="shared" si="12"/>
        <v>平成３５年度</v>
      </c>
      <c r="N39" s="11" t="str">
        <f t="shared" si="12"/>
        <v>平成３６年度</v>
      </c>
      <c r="O39" s="11" t="str">
        <f t="shared" si="12"/>
        <v>平成３７年度</v>
      </c>
      <c r="P39" s="11" t="str">
        <f t="shared" si="12"/>
        <v>平成３８年度</v>
      </c>
      <c r="Q39" s="11" t="str">
        <f t="shared" si="12"/>
        <v>平成３９年度</v>
      </c>
      <c r="R39" s="11" t="str">
        <f t="shared" si="12"/>
        <v>平成４０年度</v>
      </c>
      <c r="S39" s="11" t="str">
        <f t="shared" si="12"/>
        <v>平成４１年度</v>
      </c>
      <c r="T39" s="11" t="str">
        <f t="shared" si="12"/>
        <v>平成４２年度</v>
      </c>
      <c r="U39" s="11" t="str">
        <f t="shared" si="12"/>
        <v>平成４３年度</v>
      </c>
      <c r="V39" s="11" t="str">
        <f t="shared" si="12"/>
        <v>平成４４年度</v>
      </c>
      <c r="W39" s="11" t="str">
        <f t="shared" si="12"/>
        <v>平成４５年度</v>
      </c>
      <c r="X39" s="11" t="str">
        <f t="shared" si="12"/>
        <v>平成４６年度</v>
      </c>
      <c r="Y39" s="11" t="str">
        <f t="shared" si="12"/>
        <v>平成４７年度</v>
      </c>
      <c r="Z39" s="11" t="str">
        <f t="shared" si="12"/>
        <v>平成４８年度</v>
      </c>
      <c r="AA39" s="11" t="str">
        <f t="shared" si="12"/>
        <v>平成４９年度</v>
      </c>
      <c r="AB39" s="11" t="str">
        <f t="shared" si="12"/>
        <v>平成５０年度</v>
      </c>
      <c r="AC39" s="11" t="str">
        <f t="shared" si="12"/>
        <v>平成５１年度</v>
      </c>
      <c r="AD39" s="11" t="str">
        <f t="shared" si="12"/>
        <v>平成５２年度</v>
      </c>
      <c r="AE39" s="11" t="str">
        <f t="shared" si="12"/>
        <v>平成５３年度</v>
      </c>
      <c r="AF39" s="11" t="str">
        <f t="shared" si="12"/>
        <v>平成５４年度</v>
      </c>
      <c r="AG39" s="11" t="str">
        <f t="shared" si="12"/>
        <v>平成５５年度</v>
      </c>
      <c r="AH39" s="11" t="str">
        <f t="shared" si="12"/>
        <v>平成５６年度</v>
      </c>
      <c r="AI39" s="11" t="str">
        <f t="shared" si="12"/>
        <v>平成５７年度</v>
      </c>
      <c r="AJ39" s="11" t="str">
        <f t="shared" si="12"/>
        <v>平成５８年度</v>
      </c>
      <c r="AK39" s="11" t="str">
        <f>AK5</f>
        <v>平成５９年度</v>
      </c>
      <c r="AL39" s="13" t="s">
        <v>30</v>
      </c>
    </row>
    <row r="40" spans="2:38" ht="22.5" customHeight="1">
      <c r="B40" s="276" t="s">
        <v>43</v>
      </c>
      <c r="C40" s="297" t="s">
        <v>44</v>
      </c>
      <c r="D40" s="298"/>
      <c r="E40" s="299"/>
      <c r="F40" s="61">
        <f>F41+F42+F43+F44+F45</f>
        <v>0</v>
      </c>
      <c r="G40" s="62">
        <v>0</v>
      </c>
      <c r="H40" s="62">
        <f>H41+H42+H43+H44+H45</f>
        <v>0</v>
      </c>
      <c r="I40" s="62">
        <f>I41+I42+I43+I44+I45</f>
        <v>0</v>
      </c>
      <c r="J40" s="62">
        <f>J41+J42+J43+J44+J45</f>
        <v>0</v>
      </c>
      <c r="K40" s="62">
        <f>K41+K42+K43+K44+K45</f>
        <v>0</v>
      </c>
      <c r="L40" s="62">
        <v>0</v>
      </c>
      <c r="M40" s="62">
        <f aca="true" t="shared" si="13" ref="M40:AG40">M41+M42+M43+M44+M45</f>
        <v>0</v>
      </c>
      <c r="N40" s="62">
        <f t="shared" si="13"/>
        <v>0</v>
      </c>
      <c r="O40" s="62">
        <f t="shared" si="13"/>
        <v>0</v>
      </c>
      <c r="P40" s="62">
        <f t="shared" si="13"/>
        <v>0</v>
      </c>
      <c r="Q40" s="62">
        <f t="shared" si="13"/>
        <v>0</v>
      </c>
      <c r="R40" s="62">
        <f t="shared" si="13"/>
        <v>0</v>
      </c>
      <c r="S40" s="62">
        <f t="shared" si="13"/>
        <v>0</v>
      </c>
      <c r="T40" s="62">
        <f t="shared" si="13"/>
        <v>0</v>
      </c>
      <c r="U40" s="63">
        <f t="shared" si="13"/>
        <v>0</v>
      </c>
      <c r="V40" s="62">
        <f t="shared" si="13"/>
        <v>0</v>
      </c>
      <c r="W40" s="62">
        <f t="shared" si="13"/>
        <v>0</v>
      </c>
      <c r="X40" s="62">
        <f t="shared" si="13"/>
        <v>0</v>
      </c>
      <c r="Y40" s="62">
        <f t="shared" si="13"/>
        <v>0</v>
      </c>
      <c r="Z40" s="63">
        <f t="shared" si="13"/>
        <v>0</v>
      </c>
      <c r="AA40" s="62">
        <f t="shared" si="13"/>
        <v>0</v>
      </c>
      <c r="AB40" s="63">
        <f t="shared" si="13"/>
        <v>0</v>
      </c>
      <c r="AC40" s="62">
        <f t="shared" si="13"/>
        <v>0</v>
      </c>
      <c r="AD40" s="62">
        <f t="shared" si="13"/>
        <v>0</v>
      </c>
      <c r="AE40" s="62">
        <f t="shared" si="13"/>
        <v>0</v>
      </c>
      <c r="AF40" s="63">
        <f t="shared" si="13"/>
        <v>0</v>
      </c>
      <c r="AG40" s="14">
        <f t="shared" si="13"/>
        <v>0</v>
      </c>
      <c r="AH40" s="62">
        <f>AH41+AH42+AH43+AH44+AH45</f>
        <v>0</v>
      </c>
      <c r="AI40" s="62">
        <f>AI41+AI42+AI43+AI44+AI45</f>
        <v>0</v>
      </c>
      <c r="AJ40" s="62">
        <f>AJ41+AJ42+AJ43+AJ44+AJ45</f>
        <v>0</v>
      </c>
      <c r="AK40" s="62">
        <f>AK41+AK42+AK43+AK44+AK45</f>
        <v>0</v>
      </c>
      <c r="AL40" s="25">
        <f aca="true" t="shared" si="14" ref="AL40:AL62">SUM(F40:AK40)</f>
        <v>0</v>
      </c>
    </row>
    <row r="41" spans="2:38" ht="22.5" customHeight="1">
      <c r="B41" s="278"/>
      <c r="C41" s="29"/>
      <c r="D41" s="64" t="s">
        <v>45</v>
      </c>
      <c r="E41" s="64"/>
      <c r="F41" s="65">
        <f aca="true" t="shared" si="15" ref="F41:AG41">F36</f>
        <v>0</v>
      </c>
      <c r="G41" s="66">
        <f t="shared" si="15"/>
        <v>0</v>
      </c>
      <c r="H41" s="66">
        <f t="shared" si="15"/>
        <v>0</v>
      </c>
      <c r="I41" s="66">
        <f t="shared" si="15"/>
        <v>0</v>
      </c>
      <c r="J41" s="66">
        <f t="shared" si="15"/>
        <v>0</v>
      </c>
      <c r="K41" s="66">
        <f t="shared" si="15"/>
        <v>0</v>
      </c>
      <c r="L41" s="66">
        <f t="shared" si="15"/>
        <v>0</v>
      </c>
      <c r="M41" s="66">
        <f t="shared" si="15"/>
        <v>0</v>
      </c>
      <c r="N41" s="66">
        <f t="shared" si="15"/>
        <v>0</v>
      </c>
      <c r="O41" s="66">
        <f t="shared" si="15"/>
        <v>0</v>
      </c>
      <c r="P41" s="66">
        <f t="shared" si="15"/>
        <v>0</v>
      </c>
      <c r="Q41" s="66">
        <f t="shared" si="15"/>
        <v>0</v>
      </c>
      <c r="R41" s="66">
        <f t="shared" si="15"/>
        <v>0</v>
      </c>
      <c r="S41" s="66">
        <f t="shared" si="15"/>
        <v>0</v>
      </c>
      <c r="T41" s="66">
        <f t="shared" si="15"/>
        <v>0</v>
      </c>
      <c r="U41" s="66">
        <f t="shared" si="15"/>
        <v>0</v>
      </c>
      <c r="V41" s="66">
        <f t="shared" si="15"/>
        <v>0</v>
      </c>
      <c r="W41" s="66">
        <f t="shared" si="15"/>
        <v>0</v>
      </c>
      <c r="X41" s="66">
        <f t="shared" si="15"/>
        <v>0</v>
      </c>
      <c r="Y41" s="66">
        <f t="shared" si="15"/>
        <v>0</v>
      </c>
      <c r="Z41" s="67">
        <f t="shared" si="15"/>
        <v>0</v>
      </c>
      <c r="AA41" s="66">
        <f t="shared" si="15"/>
        <v>0</v>
      </c>
      <c r="AB41" s="173">
        <f t="shared" si="15"/>
        <v>0</v>
      </c>
      <c r="AC41" s="66">
        <f t="shared" si="15"/>
        <v>0</v>
      </c>
      <c r="AD41" s="66">
        <f t="shared" si="15"/>
        <v>0</v>
      </c>
      <c r="AE41" s="66">
        <f t="shared" si="15"/>
        <v>0</v>
      </c>
      <c r="AF41" s="67">
        <f t="shared" si="15"/>
        <v>0</v>
      </c>
      <c r="AG41" s="67">
        <f t="shared" si="15"/>
        <v>0</v>
      </c>
      <c r="AH41" s="66">
        <f>AH36</f>
        <v>0</v>
      </c>
      <c r="AI41" s="66">
        <f>AI36</f>
        <v>0</v>
      </c>
      <c r="AJ41" s="66">
        <f>AJ36</f>
        <v>0</v>
      </c>
      <c r="AK41" s="66">
        <f>AK36</f>
        <v>0</v>
      </c>
      <c r="AL41" s="175">
        <f t="shared" si="14"/>
        <v>0</v>
      </c>
    </row>
    <row r="42" spans="2:38" ht="22.5" customHeight="1">
      <c r="B42" s="278"/>
      <c r="C42" s="29"/>
      <c r="D42" s="36" t="s">
        <v>84</v>
      </c>
      <c r="E42" s="68"/>
      <c r="F42" s="69">
        <f aca="true" t="shared" si="16" ref="F42:AJ42">F24</f>
        <v>0</v>
      </c>
      <c r="G42" s="40">
        <f t="shared" si="16"/>
        <v>0</v>
      </c>
      <c r="H42" s="40">
        <f t="shared" si="16"/>
        <v>0</v>
      </c>
      <c r="I42" s="40">
        <f t="shared" si="16"/>
        <v>0</v>
      </c>
      <c r="J42" s="40">
        <f t="shared" si="16"/>
        <v>0</v>
      </c>
      <c r="K42" s="40">
        <f t="shared" si="16"/>
        <v>0</v>
      </c>
      <c r="L42" s="40">
        <f t="shared" si="16"/>
        <v>0</v>
      </c>
      <c r="M42" s="40">
        <f t="shared" si="16"/>
        <v>0</v>
      </c>
      <c r="N42" s="40">
        <f t="shared" si="16"/>
        <v>0</v>
      </c>
      <c r="O42" s="40">
        <f t="shared" si="16"/>
        <v>0</v>
      </c>
      <c r="P42" s="40">
        <f t="shared" si="16"/>
        <v>0</v>
      </c>
      <c r="Q42" s="40">
        <f t="shared" si="16"/>
        <v>0</v>
      </c>
      <c r="R42" s="40">
        <f t="shared" si="16"/>
        <v>0</v>
      </c>
      <c r="S42" s="40">
        <f t="shared" si="16"/>
        <v>0</v>
      </c>
      <c r="T42" s="40">
        <f t="shared" si="16"/>
        <v>0</v>
      </c>
      <c r="U42" s="40">
        <f t="shared" si="16"/>
        <v>0</v>
      </c>
      <c r="V42" s="40">
        <f t="shared" si="16"/>
        <v>0</v>
      </c>
      <c r="W42" s="40">
        <f t="shared" si="16"/>
        <v>0</v>
      </c>
      <c r="X42" s="40">
        <f t="shared" si="16"/>
        <v>0</v>
      </c>
      <c r="Y42" s="40">
        <f t="shared" si="16"/>
        <v>0</v>
      </c>
      <c r="Z42" s="50">
        <f t="shared" si="16"/>
        <v>0</v>
      </c>
      <c r="AA42" s="40">
        <f t="shared" si="16"/>
        <v>0</v>
      </c>
      <c r="AB42" s="70">
        <f t="shared" si="16"/>
        <v>0</v>
      </c>
      <c r="AC42" s="40">
        <f t="shared" si="16"/>
        <v>0</v>
      </c>
      <c r="AD42" s="40">
        <f t="shared" si="16"/>
        <v>0</v>
      </c>
      <c r="AE42" s="40">
        <f t="shared" si="16"/>
        <v>0</v>
      </c>
      <c r="AF42" s="50">
        <f t="shared" si="16"/>
        <v>0</v>
      </c>
      <c r="AG42" s="50">
        <f t="shared" si="16"/>
        <v>0</v>
      </c>
      <c r="AH42" s="40">
        <f t="shared" si="16"/>
        <v>0</v>
      </c>
      <c r="AI42" s="40">
        <f t="shared" si="16"/>
        <v>0</v>
      </c>
      <c r="AJ42" s="40">
        <f t="shared" si="16"/>
        <v>0</v>
      </c>
      <c r="AK42" s="40">
        <f>AK24</f>
        <v>0</v>
      </c>
      <c r="AL42" s="127">
        <f t="shared" si="14"/>
        <v>0</v>
      </c>
    </row>
    <row r="43" spans="2:38" ht="22.5" customHeight="1">
      <c r="B43" s="278"/>
      <c r="C43" s="29"/>
      <c r="D43" s="294" t="s">
        <v>46</v>
      </c>
      <c r="E43" s="305"/>
      <c r="F43" s="69"/>
      <c r="G43" s="40"/>
      <c r="H43" s="40"/>
      <c r="I43" s="40"/>
      <c r="J43" s="40"/>
      <c r="K43" s="40"/>
      <c r="L43" s="40"/>
      <c r="M43" s="40"/>
      <c r="N43" s="40"/>
      <c r="O43" s="40"/>
      <c r="P43" s="40"/>
      <c r="Q43" s="40"/>
      <c r="R43" s="40"/>
      <c r="S43" s="40"/>
      <c r="T43" s="40"/>
      <c r="U43" s="70"/>
      <c r="V43" s="40"/>
      <c r="W43" s="40"/>
      <c r="X43" s="40"/>
      <c r="Y43" s="40"/>
      <c r="Z43" s="70"/>
      <c r="AA43" s="40"/>
      <c r="AB43" s="70"/>
      <c r="AC43" s="40"/>
      <c r="AD43" s="40"/>
      <c r="AE43" s="40"/>
      <c r="AF43" s="70"/>
      <c r="AG43" s="35"/>
      <c r="AH43" s="40"/>
      <c r="AI43" s="40"/>
      <c r="AJ43" s="40"/>
      <c r="AK43" s="40"/>
      <c r="AL43" s="127">
        <f t="shared" si="14"/>
        <v>0</v>
      </c>
    </row>
    <row r="44" spans="2:38" ht="22.5" customHeight="1">
      <c r="B44" s="278"/>
      <c r="C44" s="29"/>
      <c r="D44" s="36" t="s">
        <v>47</v>
      </c>
      <c r="E44" s="68"/>
      <c r="F44" s="69"/>
      <c r="G44" s="40"/>
      <c r="H44" s="40"/>
      <c r="I44" s="40"/>
      <c r="J44" s="40"/>
      <c r="K44" s="40"/>
      <c r="L44" s="40"/>
      <c r="M44" s="40"/>
      <c r="N44" s="40"/>
      <c r="O44" s="40"/>
      <c r="P44" s="40"/>
      <c r="Q44" s="40"/>
      <c r="R44" s="40"/>
      <c r="S44" s="40"/>
      <c r="T44" s="40"/>
      <c r="U44" s="70"/>
      <c r="V44" s="40"/>
      <c r="W44" s="40"/>
      <c r="X44" s="40"/>
      <c r="Y44" s="40"/>
      <c r="Z44" s="70"/>
      <c r="AA44" s="40"/>
      <c r="AB44" s="70"/>
      <c r="AC44" s="40"/>
      <c r="AD44" s="40"/>
      <c r="AE44" s="40"/>
      <c r="AF44" s="70"/>
      <c r="AG44" s="35"/>
      <c r="AH44" s="40"/>
      <c r="AI44" s="40"/>
      <c r="AJ44" s="40"/>
      <c r="AK44" s="40"/>
      <c r="AL44" s="127">
        <f t="shared" si="14"/>
        <v>0</v>
      </c>
    </row>
    <row r="45" spans="2:38" ht="22.5" customHeight="1">
      <c r="B45" s="278"/>
      <c r="C45" s="29"/>
      <c r="D45" s="74" t="s">
        <v>48</v>
      </c>
      <c r="E45" s="71"/>
      <c r="F45" s="72">
        <f>SUM(F46:F50)</f>
        <v>0</v>
      </c>
      <c r="G45" s="53">
        <f>SUM(G46:G50)</f>
        <v>0</v>
      </c>
      <c r="H45" s="53"/>
      <c r="I45" s="53"/>
      <c r="J45" s="53"/>
      <c r="K45" s="53"/>
      <c r="L45" s="53">
        <f>SUM(L46:L50)</f>
        <v>0</v>
      </c>
      <c r="M45" s="53">
        <f aca="true" t="shared" si="17" ref="M45:X45">SUM(M46:M50)</f>
        <v>0</v>
      </c>
      <c r="N45" s="53">
        <f t="shared" si="17"/>
        <v>0</v>
      </c>
      <c r="O45" s="53">
        <f t="shared" si="17"/>
        <v>0</v>
      </c>
      <c r="P45" s="53">
        <f t="shared" si="17"/>
        <v>0</v>
      </c>
      <c r="Q45" s="53">
        <f t="shared" si="17"/>
        <v>0</v>
      </c>
      <c r="R45" s="53">
        <f t="shared" si="17"/>
        <v>0</v>
      </c>
      <c r="S45" s="53">
        <f t="shared" si="17"/>
        <v>0</v>
      </c>
      <c r="T45" s="53">
        <f t="shared" si="17"/>
        <v>0</v>
      </c>
      <c r="U45" s="73">
        <f t="shared" si="17"/>
        <v>0</v>
      </c>
      <c r="V45" s="53">
        <f t="shared" si="17"/>
        <v>0</v>
      </c>
      <c r="W45" s="53">
        <f t="shared" si="17"/>
        <v>0</v>
      </c>
      <c r="X45" s="53">
        <f t="shared" si="17"/>
        <v>0</v>
      </c>
      <c r="Y45" s="53"/>
      <c r="Z45" s="73">
        <f>SUM(Z46:Z50)</f>
        <v>0</v>
      </c>
      <c r="AA45" s="53">
        <f>SUM(AA46:AA50)</f>
        <v>0</v>
      </c>
      <c r="AB45" s="73">
        <f>SUM(AB46:AB50)</f>
        <v>0</v>
      </c>
      <c r="AC45" s="53">
        <f>SUM(AC46:AC50)</f>
        <v>0</v>
      </c>
      <c r="AD45" s="53">
        <f>SUM(AD46:AD50)</f>
        <v>0</v>
      </c>
      <c r="AE45" s="53"/>
      <c r="AF45" s="73">
        <f aca="true" t="shared" si="18" ref="AF45:AK45">SUM(AF46:AF50)</f>
        <v>0</v>
      </c>
      <c r="AG45" s="54">
        <f t="shared" si="18"/>
        <v>0</v>
      </c>
      <c r="AH45" s="53">
        <f t="shared" si="18"/>
        <v>0</v>
      </c>
      <c r="AI45" s="53">
        <f t="shared" si="18"/>
        <v>0</v>
      </c>
      <c r="AJ45" s="53">
        <f t="shared" si="18"/>
        <v>0</v>
      </c>
      <c r="AK45" s="53">
        <f t="shared" si="18"/>
        <v>0</v>
      </c>
      <c r="AL45" s="176">
        <f t="shared" si="14"/>
        <v>0</v>
      </c>
    </row>
    <row r="46" spans="2:38" ht="22.5" customHeight="1">
      <c r="B46" s="278"/>
      <c r="C46" s="29"/>
      <c r="D46" s="29"/>
      <c r="E46" s="29" t="s">
        <v>49</v>
      </c>
      <c r="F46" s="75"/>
      <c r="G46" s="76"/>
      <c r="H46" s="76"/>
      <c r="I46" s="76"/>
      <c r="J46" s="76"/>
      <c r="K46" s="76"/>
      <c r="L46" s="76"/>
      <c r="M46" s="76"/>
      <c r="N46" s="76"/>
      <c r="O46" s="76"/>
      <c r="P46" s="76"/>
      <c r="Q46" s="76"/>
      <c r="R46" s="76"/>
      <c r="S46" s="76"/>
      <c r="T46" s="76"/>
      <c r="U46" s="77"/>
      <c r="V46" s="76"/>
      <c r="W46" s="76"/>
      <c r="X46" s="76"/>
      <c r="Y46" s="76"/>
      <c r="Z46" s="77"/>
      <c r="AA46" s="76"/>
      <c r="AB46" s="77"/>
      <c r="AC46" s="76"/>
      <c r="AD46" s="76"/>
      <c r="AE46" s="76"/>
      <c r="AF46" s="77"/>
      <c r="AG46" s="18"/>
      <c r="AH46" s="57"/>
      <c r="AI46" s="57"/>
      <c r="AJ46" s="57"/>
      <c r="AK46" s="57"/>
      <c r="AL46" s="175">
        <f t="shared" si="14"/>
        <v>0</v>
      </c>
    </row>
    <row r="47" spans="2:38" ht="22.5" customHeight="1">
      <c r="B47" s="278"/>
      <c r="C47" s="29"/>
      <c r="D47" s="29"/>
      <c r="E47" s="78" t="s">
        <v>50</v>
      </c>
      <c r="F47" s="79"/>
      <c r="G47" s="80"/>
      <c r="H47" s="80"/>
      <c r="I47" s="80"/>
      <c r="J47" s="80"/>
      <c r="K47" s="80"/>
      <c r="L47" s="80"/>
      <c r="M47" s="80"/>
      <c r="N47" s="80"/>
      <c r="O47" s="80"/>
      <c r="P47" s="80"/>
      <c r="Q47" s="80"/>
      <c r="R47" s="80"/>
      <c r="S47" s="80"/>
      <c r="T47" s="80"/>
      <c r="U47" s="81"/>
      <c r="V47" s="80"/>
      <c r="W47" s="80"/>
      <c r="X47" s="80"/>
      <c r="Y47" s="80"/>
      <c r="Z47" s="81"/>
      <c r="AA47" s="80"/>
      <c r="AB47" s="81"/>
      <c r="AC47" s="80"/>
      <c r="AD47" s="80"/>
      <c r="AE47" s="80"/>
      <c r="AF47" s="81"/>
      <c r="AG47" s="92"/>
      <c r="AH47" s="80"/>
      <c r="AI47" s="80"/>
      <c r="AJ47" s="80"/>
      <c r="AK47" s="80"/>
      <c r="AL47" s="127">
        <f t="shared" si="14"/>
        <v>0</v>
      </c>
    </row>
    <row r="48" spans="2:38" ht="22.5" customHeight="1">
      <c r="B48" s="278"/>
      <c r="C48" s="29"/>
      <c r="D48" s="29"/>
      <c r="E48" s="78" t="s">
        <v>51</v>
      </c>
      <c r="F48" s="79"/>
      <c r="G48" s="80"/>
      <c r="H48" s="80"/>
      <c r="I48" s="80"/>
      <c r="J48" s="80"/>
      <c r="K48" s="80"/>
      <c r="L48" s="80"/>
      <c r="M48" s="80"/>
      <c r="N48" s="80"/>
      <c r="O48" s="80"/>
      <c r="P48" s="80"/>
      <c r="Q48" s="80"/>
      <c r="R48" s="80"/>
      <c r="S48" s="80"/>
      <c r="T48" s="80"/>
      <c r="U48" s="81"/>
      <c r="V48" s="80"/>
      <c r="W48" s="80"/>
      <c r="X48" s="80"/>
      <c r="Y48" s="80"/>
      <c r="Z48" s="81"/>
      <c r="AA48" s="80"/>
      <c r="AB48" s="81"/>
      <c r="AC48" s="80"/>
      <c r="AD48" s="80"/>
      <c r="AE48" s="80"/>
      <c r="AF48" s="81"/>
      <c r="AG48" s="92"/>
      <c r="AH48" s="80"/>
      <c r="AI48" s="80"/>
      <c r="AJ48" s="80"/>
      <c r="AK48" s="80"/>
      <c r="AL48" s="127">
        <f t="shared" si="14"/>
        <v>0</v>
      </c>
    </row>
    <row r="49" spans="2:38" ht="22.5" customHeight="1">
      <c r="B49" s="278"/>
      <c r="C49" s="29"/>
      <c r="D49" s="29"/>
      <c r="E49" s="78" t="s">
        <v>52</v>
      </c>
      <c r="F49" s="79"/>
      <c r="G49" s="40"/>
      <c r="H49" s="80"/>
      <c r="I49" s="80"/>
      <c r="J49" s="80"/>
      <c r="K49" s="80"/>
      <c r="L49" s="80"/>
      <c r="M49" s="80"/>
      <c r="N49" s="80"/>
      <c r="O49" s="80"/>
      <c r="P49" s="80"/>
      <c r="Q49" s="80"/>
      <c r="R49" s="80"/>
      <c r="S49" s="80"/>
      <c r="T49" s="80"/>
      <c r="U49" s="81"/>
      <c r="V49" s="80"/>
      <c r="W49" s="80"/>
      <c r="X49" s="80"/>
      <c r="Y49" s="80"/>
      <c r="Z49" s="81"/>
      <c r="AA49" s="80"/>
      <c r="AB49" s="81"/>
      <c r="AC49" s="80"/>
      <c r="AD49" s="80"/>
      <c r="AE49" s="80"/>
      <c r="AF49" s="81"/>
      <c r="AG49" s="92"/>
      <c r="AH49" s="80"/>
      <c r="AI49" s="80"/>
      <c r="AJ49" s="80"/>
      <c r="AK49" s="80"/>
      <c r="AL49" s="127">
        <f t="shared" si="14"/>
        <v>0</v>
      </c>
    </row>
    <row r="50" spans="2:38" ht="22.5" customHeight="1" thickBot="1">
      <c r="B50" s="278"/>
      <c r="C50" s="82"/>
      <c r="D50" s="82"/>
      <c r="E50" s="84" t="s">
        <v>53</v>
      </c>
      <c r="F50" s="85"/>
      <c r="G50" s="86"/>
      <c r="H50" s="86"/>
      <c r="I50" s="86"/>
      <c r="J50" s="86"/>
      <c r="K50" s="86"/>
      <c r="L50" s="86"/>
      <c r="M50" s="86"/>
      <c r="N50" s="86"/>
      <c r="O50" s="86"/>
      <c r="P50" s="86"/>
      <c r="Q50" s="86"/>
      <c r="R50" s="86"/>
      <c r="S50" s="86"/>
      <c r="T50" s="86"/>
      <c r="U50" s="87"/>
      <c r="V50" s="86"/>
      <c r="W50" s="86"/>
      <c r="X50" s="86"/>
      <c r="Y50" s="86"/>
      <c r="Z50" s="87"/>
      <c r="AA50" s="86"/>
      <c r="AB50" s="87"/>
      <c r="AC50" s="86"/>
      <c r="AD50" s="86"/>
      <c r="AE50" s="86"/>
      <c r="AF50" s="87"/>
      <c r="AG50" s="132"/>
      <c r="AH50" s="86"/>
      <c r="AI50" s="86"/>
      <c r="AJ50" s="86"/>
      <c r="AK50" s="86"/>
      <c r="AL50" s="177">
        <f t="shared" si="14"/>
        <v>0</v>
      </c>
    </row>
    <row r="51" spans="2:38" ht="22.5" customHeight="1" thickTop="1">
      <c r="B51" s="278"/>
      <c r="C51" s="18" t="s">
        <v>54</v>
      </c>
      <c r="D51" s="14"/>
      <c r="E51" s="88"/>
      <c r="F51" s="89">
        <f aca="true" t="shared" si="19" ref="F51:AG51">F52+F53</f>
        <v>0</v>
      </c>
      <c r="G51" s="90">
        <f t="shared" si="19"/>
        <v>0</v>
      </c>
      <c r="H51" s="90">
        <f t="shared" si="19"/>
        <v>0</v>
      </c>
      <c r="I51" s="90">
        <f t="shared" si="19"/>
        <v>0</v>
      </c>
      <c r="J51" s="90">
        <f t="shared" si="19"/>
        <v>0</v>
      </c>
      <c r="K51" s="90">
        <f t="shared" si="19"/>
        <v>0</v>
      </c>
      <c r="L51" s="90">
        <f t="shared" si="19"/>
        <v>0</v>
      </c>
      <c r="M51" s="90">
        <f t="shared" si="19"/>
        <v>0</v>
      </c>
      <c r="N51" s="90">
        <f t="shared" si="19"/>
        <v>0</v>
      </c>
      <c r="O51" s="90">
        <f t="shared" si="19"/>
        <v>0</v>
      </c>
      <c r="P51" s="90">
        <f t="shared" si="19"/>
        <v>0</v>
      </c>
      <c r="Q51" s="90">
        <f t="shared" si="19"/>
        <v>0</v>
      </c>
      <c r="R51" s="90">
        <f t="shared" si="19"/>
        <v>0</v>
      </c>
      <c r="S51" s="90">
        <f t="shared" si="19"/>
        <v>0</v>
      </c>
      <c r="T51" s="90">
        <f t="shared" si="19"/>
        <v>0</v>
      </c>
      <c r="U51" s="91">
        <f t="shared" si="19"/>
        <v>0</v>
      </c>
      <c r="V51" s="90">
        <f t="shared" si="19"/>
        <v>0</v>
      </c>
      <c r="W51" s="90">
        <f t="shared" si="19"/>
        <v>0</v>
      </c>
      <c r="X51" s="90">
        <f t="shared" si="19"/>
        <v>0</v>
      </c>
      <c r="Y51" s="90">
        <f t="shared" si="19"/>
        <v>0</v>
      </c>
      <c r="Z51" s="91">
        <f t="shared" si="19"/>
        <v>0</v>
      </c>
      <c r="AA51" s="90">
        <f t="shared" si="19"/>
        <v>0</v>
      </c>
      <c r="AB51" s="91">
        <f t="shared" si="19"/>
        <v>0</v>
      </c>
      <c r="AC51" s="90">
        <f t="shared" si="19"/>
        <v>0</v>
      </c>
      <c r="AD51" s="90">
        <f t="shared" si="19"/>
        <v>0</v>
      </c>
      <c r="AE51" s="90">
        <f t="shared" si="19"/>
        <v>0</v>
      </c>
      <c r="AF51" s="91">
        <f t="shared" si="19"/>
        <v>0</v>
      </c>
      <c r="AG51" s="45">
        <f t="shared" si="19"/>
        <v>0</v>
      </c>
      <c r="AH51" s="90">
        <f>AH52+AH53</f>
        <v>0</v>
      </c>
      <c r="AI51" s="90">
        <f>AI52+AI53</f>
        <v>0</v>
      </c>
      <c r="AJ51" s="90">
        <f>AJ52+AJ53</f>
        <v>0</v>
      </c>
      <c r="AK51" s="90">
        <f>AK52+AK53</f>
        <v>0</v>
      </c>
      <c r="AL51" s="124">
        <f t="shared" si="14"/>
        <v>0</v>
      </c>
    </row>
    <row r="52" spans="2:38" ht="22.5" customHeight="1">
      <c r="B52" s="278"/>
      <c r="C52" s="19"/>
      <c r="D52" s="286" t="s">
        <v>55</v>
      </c>
      <c r="E52" s="287"/>
      <c r="F52" s="75"/>
      <c r="G52" s="76"/>
      <c r="H52" s="76"/>
      <c r="I52" s="76"/>
      <c r="J52" s="76"/>
      <c r="K52" s="76"/>
      <c r="L52" s="76"/>
      <c r="M52" s="76"/>
      <c r="N52" s="76"/>
      <c r="O52" s="76"/>
      <c r="P52" s="76"/>
      <c r="Q52" s="76"/>
      <c r="R52" s="76"/>
      <c r="S52" s="76"/>
      <c r="T52" s="76"/>
      <c r="U52" s="77"/>
      <c r="V52" s="76"/>
      <c r="W52" s="76"/>
      <c r="X52" s="76"/>
      <c r="Y52" s="76"/>
      <c r="Z52" s="77"/>
      <c r="AA52" s="76"/>
      <c r="AB52" s="77"/>
      <c r="AC52" s="76"/>
      <c r="AD52" s="76"/>
      <c r="AE52" s="76"/>
      <c r="AF52" s="77"/>
      <c r="AG52" s="18"/>
      <c r="AH52" s="76"/>
      <c r="AI52" s="76"/>
      <c r="AJ52" s="76"/>
      <c r="AK52" s="76"/>
      <c r="AL52" s="175">
        <f t="shared" si="14"/>
        <v>0</v>
      </c>
    </row>
    <row r="53" spans="2:38" ht="22.5" customHeight="1">
      <c r="B53" s="278"/>
      <c r="C53" s="19"/>
      <c r="D53" s="92" t="s">
        <v>56</v>
      </c>
      <c r="E53" s="52"/>
      <c r="F53" s="72">
        <f aca="true" t="shared" si="20" ref="F53:AG53">SUM(F54:F58)</f>
        <v>0</v>
      </c>
      <c r="G53" s="53">
        <f t="shared" si="20"/>
        <v>0</v>
      </c>
      <c r="H53" s="53">
        <f t="shared" si="20"/>
        <v>0</v>
      </c>
      <c r="I53" s="53">
        <f t="shared" si="20"/>
        <v>0</v>
      </c>
      <c r="J53" s="53">
        <f t="shared" si="20"/>
        <v>0</v>
      </c>
      <c r="K53" s="53">
        <f t="shared" si="20"/>
        <v>0</v>
      </c>
      <c r="L53" s="53">
        <f t="shared" si="20"/>
        <v>0</v>
      </c>
      <c r="M53" s="53">
        <f t="shared" si="20"/>
        <v>0</v>
      </c>
      <c r="N53" s="53">
        <f t="shared" si="20"/>
        <v>0</v>
      </c>
      <c r="O53" s="53">
        <f t="shared" si="20"/>
        <v>0</v>
      </c>
      <c r="P53" s="53">
        <f t="shared" si="20"/>
        <v>0</v>
      </c>
      <c r="Q53" s="53">
        <f t="shared" si="20"/>
        <v>0</v>
      </c>
      <c r="R53" s="53">
        <f t="shared" si="20"/>
        <v>0</v>
      </c>
      <c r="S53" s="53">
        <f t="shared" si="20"/>
        <v>0</v>
      </c>
      <c r="T53" s="53">
        <f t="shared" si="20"/>
        <v>0</v>
      </c>
      <c r="U53" s="73">
        <f t="shared" si="20"/>
        <v>0</v>
      </c>
      <c r="V53" s="53">
        <f t="shared" si="20"/>
        <v>0</v>
      </c>
      <c r="W53" s="53">
        <f t="shared" si="20"/>
        <v>0</v>
      </c>
      <c r="X53" s="53">
        <f t="shared" si="20"/>
        <v>0</v>
      </c>
      <c r="Y53" s="53">
        <f t="shared" si="20"/>
        <v>0</v>
      </c>
      <c r="Z53" s="73">
        <f t="shared" si="20"/>
        <v>0</v>
      </c>
      <c r="AA53" s="53">
        <f t="shared" si="20"/>
        <v>0</v>
      </c>
      <c r="AB53" s="73">
        <f t="shared" si="20"/>
        <v>0</v>
      </c>
      <c r="AC53" s="53">
        <f t="shared" si="20"/>
        <v>0</v>
      </c>
      <c r="AD53" s="53">
        <f t="shared" si="20"/>
        <v>0</v>
      </c>
      <c r="AE53" s="53">
        <f t="shared" si="20"/>
        <v>0</v>
      </c>
      <c r="AF53" s="73">
        <f t="shared" si="20"/>
        <v>0</v>
      </c>
      <c r="AG53" s="54">
        <f t="shared" si="20"/>
        <v>0</v>
      </c>
      <c r="AH53" s="53">
        <f>SUM(AH54:AH58)</f>
        <v>0</v>
      </c>
      <c r="AI53" s="53">
        <f>SUM(AI54:AI58)</f>
        <v>0</v>
      </c>
      <c r="AJ53" s="53">
        <f>SUM(AJ54:AJ58)</f>
        <v>0</v>
      </c>
      <c r="AK53" s="53">
        <f>SUM(AK54:AK58)</f>
        <v>0</v>
      </c>
      <c r="AL53" s="124">
        <f t="shared" si="14"/>
        <v>0</v>
      </c>
    </row>
    <row r="54" spans="2:38" ht="22.5" customHeight="1">
      <c r="B54" s="278"/>
      <c r="C54" s="19"/>
      <c r="D54" s="18"/>
      <c r="E54" s="29" t="s">
        <v>49</v>
      </c>
      <c r="F54" s="93"/>
      <c r="G54" s="34"/>
      <c r="H54" s="34"/>
      <c r="I54" s="34"/>
      <c r="J54" s="34"/>
      <c r="K54" s="34"/>
      <c r="L54" s="34"/>
      <c r="M54" s="34"/>
      <c r="N54" s="34"/>
      <c r="O54" s="34"/>
      <c r="P54" s="34"/>
      <c r="Q54" s="34"/>
      <c r="R54" s="34"/>
      <c r="S54" s="34"/>
      <c r="T54" s="34"/>
      <c r="U54" s="94"/>
      <c r="V54" s="34"/>
      <c r="W54" s="34"/>
      <c r="X54" s="34"/>
      <c r="Y54" s="34"/>
      <c r="Z54" s="94"/>
      <c r="AA54" s="34"/>
      <c r="AB54" s="94"/>
      <c r="AC54" s="34"/>
      <c r="AD54" s="34"/>
      <c r="AE54" s="34"/>
      <c r="AF54" s="94"/>
      <c r="AG54" s="30"/>
      <c r="AH54" s="34"/>
      <c r="AI54" s="34"/>
      <c r="AJ54" s="34"/>
      <c r="AK54" s="34"/>
      <c r="AL54" s="175">
        <f t="shared" si="14"/>
        <v>0</v>
      </c>
    </row>
    <row r="55" spans="2:38" ht="22.5" customHeight="1">
      <c r="B55" s="278"/>
      <c r="C55" s="19"/>
      <c r="D55" s="18"/>
      <c r="E55" s="78" t="s">
        <v>50</v>
      </c>
      <c r="F55" s="79"/>
      <c r="G55" s="80"/>
      <c r="H55" s="80"/>
      <c r="I55" s="80"/>
      <c r="J55" s="80"/>
      <c r="K55" s="80"/>
      <c r="L55" s="80"/>
      <c r="M55" s="80"/>
      <c r="N55" s="80"/>
      <c r="O55" s="80"/>
      <c r="P55" s="80"/>
      <c r="Q55" s="80"/>
      <c r="R55" s="80"/>
      <c r="S55" s="80"/>
      <c r="T55" s="80"/>
      <c r="U55" s="81"/>
      <c r="V55" s="80"/>
      <c r="W55" s="80"/>
      <c r="X55" s="80"/>
      <c r="Y55" s="80"/>
      <c r="Z55" s="81"/>
      <c r="AA55" s="80"/>
      <c r="AB55" s="81"/>
      <c r="AC55" s="80"/>
      <c r="AD55" s="80"/>
      <c r="AE55" s="80"/>
      <c r="AF55" s="81"/>
      <c r="AG55" s="92"/>
      <c r="AH55" s="80"/>
      <c r="AI55" s="80"/>
      <c r="AJ55" s="80"/>
      <c r="AK55" s="80"/>
      <c r="AL55" s="127">
        <f t="shared" si="14"/>
        <v>0</v>
      </c>
    </row>
    <row r="56" spans="2:38" ht="22.5" customHeight="1">
      <c r="B56" s="278"/>
      <c r="C56" s="19"/>
      <c r="D56" s="18"/>
      <c r="E56" s="78" t="s">
        <v>51</v>
      </c>
      <c r="F56" s="79"/>
      <c r="G56" s="80"/>
      <c r="H56" s="80"/>
      <c r="I56" s="80"/>
      <c r="J56" s="80"/>
      <c r="K56" s="80"/>
      <c r="L56" s="80"/>
      <c r="M56" s="80"/>
      <c r="N56" s="80"/>
      <c r="O56" s="80"/>
      <c r="P56" s="80"/>
      <c r="Q56" s="80"/>
      <c r="R56" s="80"/>
      <c r="S56" s="80"/>
      <c r="T56" s="80"/>
      <c r="U56" s="81"/>
      <c r="V56" s="80"/>
      <c r="W56" s="80"/>
      <c r="X56" s="80"/>
      <c r="Y56" s="80"/>
      <c r="Z56" s="81"/>
      <c r="AA56" s="80"/>
      <c r="AB56" s="81"/>
      <c r="AC56" s="80"/>
      <c r="AD56" s="80"/>
      <c r="AE56" s="80"/>
      <c r="AF56" s="81"/>
      <c r="AG56" s="92"/>
      <c r="AH56" s="80"/>
      <c r="AI56" s="80"/>
      <c r="AJ56" s="80"/>
      <c r="AK56" s="80"/>
      <c r="AL56" s="127">
        <f t="shared" si="14"/>
        <v>0</v>
      </c>
    </row>
    <row r="57" spans="2:38" ht="22.5" customHeight="1">
      <c r="B57" s="278"/>
      <c r="C57" s="19"/>
      <c r="D57" s="18"/>
      <c r="E57" s="78" t="s">
        <v>52</v>
      </c>
      <c r="F57" s="79"/>
      <c r="G57" s="40"/>
      <c r="H57" s="80"/>
      <c r="I57" s="80"/>
      <c r="J57" s="80"/>
      <c r="K57" s="80"/>
      <c r="L57" s="80"/>
      <c r="M57" s="80"/>
      <c r="N57" s="80"/>
      <c r="O57" s="80"/>
      <c r="P57" s="80"/>
      <c r="Q57" s="80"/>
      <c r="R57" s="80"/>
      <c r="S57" s="80"/>
      <c r="T57" s="80"/>
      <c r="U57" s="81"/>
      <c r="V57" s="80"/>
      <c r="W57" s="80"/>
      <c r="X57" s="80"/>
      <c r="Y57" s="80"/>
      <c r="Z57" s="81"/>
      <c r="AA57" s="80"/>
      <c r="AB57" s="81"/>
      <c r="AC57" s="80"/>
      <c r="AD57" s="80"/>
      <c r="AE57" s="80"/>
      <c r="AF57" s="81"/>
      <c r="AG57" s="92"/>
      <c r="AH57" s="80"/>
      <c r="AI57" s="80"/>
      <c r="AJ57" s="80"/>
      <c r="AK57" s="80"/>
      <c r="AL57" s="127">
        <f t="shared" si="14"/>
        <v>0</v>
      </c>
    </row>
    <row r="58" spans="2:38" ht="22.5" customHeight="1" thickBot="1">
      <c r="B58" s="278"/>
      <c r="C58" s="95"/>
      <c r="D58" s="95"/>
      <c r="E58" s="83" t="s">
        <v>70</v>
      </c>
      <c r="F58" s="85"/>
      <c r="G58" s="86"/>
      <c r="H58" s="86"/>
      <c r="I58" s="86"/>
      <c r="J58" s="86"/>
      <c r="K58" s="86"/>
      <c r="L58" s="86"/>
      <c r="M58" s="86"/>
      <c r="N58" s="86"/>
      <c r="O58" s="86"/>
      <c r="P58" s="86"/>
      <c r="Q58" s="86"/>
      <c r="R58" s="86"/>
      <c r="S58" s="86"/>
      <c r="T58" s="86"/>
      <c r="U58" s="87"/>
      <c r="V58" s="86"/>
      <c r="W58" s="86"/>
      <c r="X58" s="86"/>
      <c r="Y58" s="86"/>
      <c r="Z58" s="87"/>
      <c r="AA58" s="86"/>
      <c r="AB58" s="87"/>
      <c r="AC58" s="86"/>
      <c r="AD58" s="86"/>
      <c r="AE58" s="86"/>
      <c r="AF58" s="87"/>
      <c r="AG58" s="132"/>
      <c r="AH58" s="86"/>
      <c r="AI58" s="86"/>
      <c r="AJ58" s="86"/>
      <c r="AK58" s="86"/>
      <c r="AL58" s="177">
        <f t="shared" si="14"/>
        <v>0</v>
      </c>
    </row>
    <row r="59" spans="2:38" ht="22.5" customHeight="1" thickTop="1">
      <c r="B59" s="278"/>
      <c r="C59" s="96" t="s">
        <v>57</v>
      </c>
      <c r="D59" s="15"/>
      <c r="E59" s="41"/>
      <c r="F59" s="61">
        <f aca="true" t="shared" si="21" ref="F59:AG59">F40-F51</f>
        <v>0</v>
      </c>
      <c r="G59" s="62">
        <f t="shared" si="21"/>
        <v>0</v>
      </c>
      <c r="H59" s="62">
        <f t="shared" si="21"/>
        <v>0</v>
      </c>
      <c r="I59" s="62">
        <f t="shared" si="21"/>
        <v>0</v>
      </c>
      <c r="J59" s="62">
        <f t="shared" si="21"/>
        <v>0</v>
      </c>
      <c r="K59" s="62">
        <f t="shared" si="21"/>
        <v>0</v>
      </c>
      <c r="L59" s="62">
        <f t="shared" si="21"/>
        <v>0</v>
      </c>
      <c r="M59" s="62">
        <f t="shared" si="21"/>
        <v>0</v>
      </c>
      <c r="N59" s="62">
        <f t="shared" si="21"/>
        <v>0</v>
      </c>
      <c r="O59" s="62">
        <f t="shared" si="21"/>
        <v>0</v>
      </c>
      <c r="P59" s="62">
        <f t="shared" si="21"/>
        <v>0</v>
      </c>
      <c r="Q59" s="62">
        <f t="shared" si="21"/>
        <v>0</v>
      </c>
      <c r="R59" s="62">
        <f t="shared" si="21"/>
        <v>0</v>
      </c>
      <c r="S59" s="62">
        <f t="shared" si="21"/>
        <v>0</v>
      </c>
      <c r="T59" s="62">
        <f t="shared" si="21"/>
        <v>0</v>
      </c>
      <c r="U59" s="63">
        <f t="shared" si="21"/>
        <v>0</v>
      </c>
      <c r="V59" s="62">
        <f t="shared" si="21"/>
        <v>0</v>
      </c>
      <c r="W59" s="62">
        <f t="shared" si="21"/>
        <v>0</v>
      </c>
      <c r="X59" s="62">
        <f t="shared" si="21"/>
        <v>0</v>
      </c>
      <c r="Y59" s="62">
        <f t="shared" si="21"/>
        <v>0</v>
      </c>
      <c r="Z59" s="63">
        <f t="shared" si="21"/>
        <v>0</v>
      </c>
      <c r="AA59" s="62">
        <f t="shared" si="21"/>
        <v>0</v>
      </c>
      <c r="AB59" s="63">
        <f t="shared" si="21"/>
        <v>0</v>
      </c>
      <c r="AC59" s="62">
        <f t="shared" si="21"/>
        <v>0</v>
      </c>
      <c r="AD59" s="62">
        <f t="shared" si="21"/>
        <v>0</v>
      </c>
      <c r="AE59" s="62">
        <f t="shared" si="21"/>
        <v>0</v>
      </c>
      <c r="AF59" s="63">
        <f t="shared" si="21"/>
        <v>0</v>
      </c>
      <c r="AG59" s="14">
        <f t="shared" si="21"/>
        <v>0</v>
      </c>
      <c r="AH59" s="62">
        <f>AH40-AH51</f>
        <v>0</v>
      </c>
      <c r="AI59" s="62">
        <f>AI40-AI51</f>
        <v>0</v>
      </c>
      <c r="AJ59" s="62">
        <f>AJ40-AJ51</f>
        <v>0</v>
      </c>
      <c r="AK59" s="62">
        <f>AK40-AK51</f>
        <v>0</v>
      </c>
      <c r="AL59" s="124">
        <f t="shared" si="14"/>
        <v>0</v>
      </c>
    </row>
    <row r="60" spans="2:38" ht="22.5" customHeight="1">
      <c r="B60" s="278"/>
      <c r="C60" s="26" t="s">
        <v>58</v>
      </c>
      <c r="D60" s="26"/>
      <c r="E60" s="97"/>
      <c r="F60" s="98"/>
      <c r="G60" s="46"/>
      <c r="H60" s="46"/>
      <c r="I60" s="46"/>
      <c r="J60" s="46"/>
      <c r="K60" s="46"/>
      <c r="L60" s="46"/>
      <c r="M60" s="46"/>
      <c r="N60" s="46"/>
      <c r="O60" s="46"/>
      <c r="P60" s="46"/>
      <c r="Q60" s="46"/>
      <c r="R60" s="46"/>
      <c r="S60" s="46"/>
      <c r="T60" s="46"/>
      <c r="U60" s="99"/>
      <c r="V60" s="46"/>
      <c r="W60" s="46"/>
      <c r="X60" s="46"/>
      <c r="Y60" s="46"/>
      <c r="Z60" s="99"/>
      <c r="AA60" s="46"/>
      <c r="AB60" s="99"/>
      <c r="AC60" s="46"/>
      <c r="AD60" s="46"/>
      <c r="AE60" s="46"/>
      <c r="AF60" s="99"/>
      <c r="AG60" s="26"/>
      <c r="AH60" s="46"/>
      <c r="AI60" s="46"/>
      <c r="AJ60" s="46"/>
      <c r="AK60" s="46"/>
      <c r="AL60" s="25">
        <f t="shared" si="14"/>
        <v>0</v>
      </c>
    </row>
    <row r="61" spans="2:38" ht="22.5" customHeight="1">
      <c r="B61" s="278"/>
      <c r="C61" s="100" t="s">
        <v>59</v>
      </c>
      <c r="D61" s="100"/>
      <c r="E61" s="22"/>
      <c r="F61" s="101">
        <f>F59-F60</f>
        <v>0</v>
      </c>
      <c r="G61" s="46"/>
      <c r="H61" s="24"/>
      <c r="I61" s="24"/>
      <c r="J61" s="24"/>
      <c r="K61" s="24"/>
      <c r="L61" s="24"/>
      <c r="M61" s="24"/>
      <c r="N61" s="24"/>
      <c r="O61" s="24"/>
      <c r="P61" s="24"/>
      <c r="Q61" s="24"/>
      <c r="R61" s="24"/>
      <c r="S61" s="24"/>
      <c r="T61" s="46"/>
      <c r="U61" s="102"/>
      <c r="V61" s="24"/>
      <c r="W61" s="24"/>
      <c r="X61" s="24"/>
      <c r="Y61" s="24"/>
      <c r="Z61" s="102"/>
      <c r="AA61" s="134"/>
      <c r="AB61" s="102"/>
      <c r="AC61" s="24"/>
      <c r="AD61" s="24"/>
      <c r="AE61" s="24"/>
      <c r="AF61" s="102"/>
      <c r="AG61" s="133"/>
      <c r="AH61" s="134"/>
      <c r="AI61" s="134"/>
      <c r="AJ61" s="134"/>
      <c r="AK61" s="134"/>
      <c r="AL61" s="25">
        <f t="shared" si="14"/>
        <v>0</v>
      </c>
    </row>
    <row r="62" spans="2:38" ht="22.5" customHeight="1" thickBot="1">
      <c r="B62" s="279"/>
      <c r="C62" s="295" t="s">
        <v>60</v>
      </c>
      <c r="D62" s="295"/>
      <c r="E62" s="296"/>
      <c r="F62" s="103">
        <f>F61</f>
        <v>0</v>
      </c>
      <c r="G62" s="104">
        <f aca="true" t="shared" si="22" ref="G62:AG62">F62+G61</f>
        <v>0</v>
      </c>
      <c r="H62" s="104">
        <f t="shared" si="22"/>
        <v>0</v>
      </c>
      <c r="I62" s="104">
        <f t="shared" si="22"/>
        <v>0</v>
      </c>
      <c r="J62" s="104">
        <f t="shared" si="22"/>
        <v>0</v>
      </c>
      <c r="K62" s="104">
        <f t="shared" si="22"/>
        <v>0</v>
      </c>
      <c r="L62" s="104">
        <f t="shared" si="22"/>
        <v>0</v>
      </c>
      <c r="M62" s="104">
        <f t="shared" si="22"/>
        <v>0</v>
      </c>
      <c r="N62" s="104">
        <f t="shared" si="22"/>
        <v>0</v>
      </c>
      <c r="O62" s="104">
        <f t="shared" si="22"/>
        <v>0</v>
      </c>
      <c r="P62" s="104">
        <f t="shared" si="22"/>
        <v>0</v>
      </c>
      <c r="Q62" s="104">
        <f t="shared" si="22"/>
        <v>0</v>
      </c>
      <c r="R62" s="104">
        <f t="shared" si="22"/>
        <v>0</v>
      </c>
      <c r="S62" s="104">
        <f t="shared" si="22"/>
        <v>0</v>
      </c>
      <c r="T62" s="104">
        <f t="shared" si="22"/>
        <v>0</v>
      </c>
      <c r="U62" s="105">
        <f t="shared" si="22"/>
        <v>0</v>
      </c>
      <c r="V62" s="104">
        <f t="shared" si="22"/>
        <v>0</v>
      </c>
      <c r="W62" s="104">
        <f t="shared" si="22"/>
        <v>0</v>
      </c>
      <c r="X62" s="104">
        <f t="shared" si="22"/>
        <v>0</v>
      </c>
      <c r="Y62" s="104">
        <f t="shared" si="22"/>
        <v>0</v>
      </c>
      <c r="Z62" s="105">
        <f t="shared" si="22"/>
        <v>0</v>
      </c>
      <c r="AA62" s="104">
        <f t="shared" si="22"/>
        <v>0</v>
      </c>
      <c r="AB62" s="105">
        <f t="shared" si="22"/>
        <v>0</v>
      </c>
      <c r="AC62" s="104">
        <f t="shared" si="22"/>
        <v>0</v>
      </c>
      <c r="AD62" s="104">
        <f t="shared" si="22"/>
        <v>0</v>
      </c>
      <c r="AE62" s="104">
        <f t="shared" si="22"/>
        <v>0</v>
      </c>
      <c r="AF62" s="105">
        <f t="shared" si="22"/>
        <v>0</v>
      </c>
      <c r="AG62" s="58">
        <f t="shared" si="22"/>
        <v>0</v>
      </c>
      <c r="AH62" s="104">
        <f>AG62+AH61</f>
        <v>0</v>
      </c>
      <c r="AI62" s="104">
        <f>AH62+AI61</f>
        <v>0</v>
      </c>
      <c r="AJ62" s="104">
        <f>AI62+AJ61</f>
        <v>0</v>
      </c>
      <c r="AK62" s="104">
        <f>AJ62+AK61</f>
        <v>0</v>
      </c>
      <c r="AL62" s="128">
        <f t="shared" si="14"/>
        <v>0</v>
      </c>
    </row>
    <row r="63" spans="2:38" s="18" customFormat="1" ht="22.5" customHeight="1" thickBot="1">
      <c r="B63" s="59"/>
      <c r="AA63" s="138"/>
      <c r="AH63" s="138"/>
      <c r="AI63" s="138"/>
      <c r="AJ63" s="138"/>
      <c r="AL63" s="3"/>
    </row>
    <row r="64" spans="2:38" ht="22.5" customHeight="1" thickBot="1">
      <c r="B64" s="9" t="s">
        <v>67</v>
      </c>
      <c r="C64" s="10"/>
      <c r="D64" s="10"/>
      <c r="E64" s="10"/>
      <c r="F64" s="11" t="str">
        <f aca="true" t="shared" si="23" ref="F64:AJ64">F5</f>
        <v>平成28年度</v>
      </c>
      <c r="G64" s="11" t="str">
        <f t="shared" si="23"/>
        <v>平成29年度</v>
      </c>
      <c r="H64" s="11" t="str">
        <f t="shared" si="23"/>
        <v>平成３０年度</v>
      </c>
      <c r="I64" s="11" t="str">
        <f t="shared" si="23"/>
        <v>平成３１年度</v>
      </c>
      <c r="J64" s="11" t="str">
        <f t="shared" si="23"/>
        <v>平成３２年度</v>
      </c>
      <c r="K64" s="11" t="str">
        <f t="shared" si="23"/>
        <v>平成３３年度</v>
      </c>
      <c r="L64" s="11" t="str">
        <f t="shared" si="23"/>
        <v>平成３４年度</v>
      </c>
      <c r="M64" s="11" t="str">
        <f t="shared" si="23"/>
        <v>平成３５年度</v>
      </c>
      <c r="N64" s="11" t="str">
        <f t="shared" si="23"/>
        <v>平成３６年度</v>
      </c>
      <c r="O64" s="11" t="str">
        <f t="shared" si="23"/>
        <v>平成３７年度</v>
      </c>
      <c r="P64" s="11" t="str">
        <f t="shared" si="23"/>
        <v>平成３８年度</v>
      </c>
      <c r="Q64" s="11" t="str">
        <f t="shared" si="23"/>
        <v>平成３９年度</v>
      </c>
      <c r="R64" s="11" t="str">
        <f t="shared" si="23"/>
        <v>平成４０年度</v>
      </c>
      <c r="S64" s="11" t="str">
        <f t="shared" si="23"/>
        <v>平成４１年度</v>
      </c>
      <c r="T64" s="11" t="str">
        <f t="shared" si="23"/>
        <v>平成４２年度</v>
      </c>
      <c r="U64" s="11" t="str">
        <f t="shared" si="23"/>
        <v>平成４３年度</v>
      </c>
      <c r="V64" s="11" t="str">
        <f t="shared" si="23"/>
        <v>平成４４年度</v>
      </c>
      <c r="W64" s="11" t="str">
        <f t="shared" si="23"/>
        <v>平成４５年度</v>
      </c>
      <c r="X64" s="11" t="str">
        <f t="shared" si="23"/>
        <v>平成４６年度</v>
      </c>
      <c r="Y64" s="11" t="str">
        <f t="shared" si="23"/>
        <v>平成４７年度</v>
      </c>
      <c r="Z64" s="11" t="str">
        <f t="shared" si="23"/>
        <v>平成４８年度</v>
      </c>
      <c r="AA64" s="11" t="str">
        <f t="shared" si="23"/>
        <v>平成４９年度</v>
      </c>
      <c r="AB64" s="11" t="str">
        <f t="shared" si="23"/>
        <v>平成５０年度</v>
      </c>
      <c r="AC64" s="11" t="str">
        <f t="shared" si="23"/>
        <v>平成５１年度</v>
      </c>
      <c r="AD64" s="11" t="str">
        <f t="shared" si="23"/>
        <v>平成５２年度</v>
      </c>
      <c r="AE64" s="11" t="str">
        <f t="shared" si="23"/>
        <v>平成５３年度</v>
      </c>
      <c r="AF64" s="11" t="str">
        <f t="shared" si="23"/>
        <v>平成５４年度</v>
      </c>
      <c r="AG64" s="12" t="str">
        <f t="shared" si="23"/>
        <v>平成５５年度</v>
      </c>
      <c r="AH64" s="11" t="str">
        <f t="shared" si="23"/>
        <v>平成５６年度</v>
      </c>
      <c r="AI64" s="236" t="str">
        <f t="shared" si="23"/>
        <v>平成５７年度</v>
      </c>
      <c r="AJ64" s="11" t="str">
        <f t="shared" si="23"/>
        <v>平成５８年度</v>
      </c>
      <c r="AK64" s="11" t="str">
        <f>AK5</f>
        <v>平成５９年度</v>
      </c>
      <c r="AL64" s="178" t="s">
        <v>87</v>
      </c>
    </row>
    <row r="65" spans="2:38" ht="22.5" customHeight="1">
      <c r="B65" s="280" t="s">
        <v>61</v>
      </c>
      <c r="C65" s="106" t="s">
        <v>62</v>
      </c>
      <c r="D65" s="107"/>
      <c r="E65" s="108"/>
      <c r="F65" s="228"/>
      <c r="G65" s="109"/>
      <c r="H65" s="109"/>
      <c r="I65" s="109"/>
      <c r="J65" s="109"/>
      <c r="K65" s="109"/>
      <c r="L65" s="109"/>
      <c r="M65" s="109"/>
      <c r="N65" s="109"/>
      <c r="O65" s="109"/>
      <c r="P65" s="109"/>
      <c r="Q65" s="109"/>
      <c r="R65" s="109"/>
      <c r="S65" s="109"/>
      <c r="T65" s="109"/>
      <c r="U65" s="109"/>
      <c r="V65" s="109"/>
      <c r="W65" s="109"/>
      <c r="X65" s="109"/>
      <c r="Y65" s="109"/>
      <c r="Z65" s="109"/>
      <c r="AA65" s="109"/>
      <c r="AB65" s="174"/>
      <c r="AC65" s="109"/>
      <c r="AD65" s="109"/>
      <c r="AE65" s="109"/>
      <c r="AF65" s="109"/>
      <c r="AG65" s="130"/>
      <c r="AH65" s="109"/>
      <c r="AI65" s="108"/>
      <c r="AJ65" s="109"/>
      <c r="AK65" s="109"/>
      <c r="AL65" s="124">
        <f aca="true" t="shared" si="24" ref="AL65:AL70">SUM(F65:AJ65)</f>
        <v>0</v>
      </c>
    </row>
    <row r="66" spans="2:38" ht="22.5" customHeight="1">
      <c r="B66" s="281"/>
      <c r="C66" s="44"/>
      <c r="D66" s="19"/>
      <c r="E66" s="18" t="s">
        <v>49</v>
      </c>
      <c r="F66" s="93"/>
      <c r="G66" s="34"/>
      <c r="H66" s="34"/>
      <c r="I66" s="34"/>
      <c r="J66" s="34"/>
      <c r="K66" s="34"/>
      <c r="L66" s="34"/>
      <c r="M66" s="34"/>
      <c r="N66" s="34"/>
      <c r="O66" s="34"/>
      <c r="P66" s="34"/>
      <c r="Q66" s="34"/>
      <c r="R66" s="34"/>
      <c r="S66" s="34"/>
      <c r="T66" s="34"/>
      <c r="U66" s="34"/>
      <c r="V66" s="34"/>
      <c r="W66" s="34"/>
      <c r="X66" s="34"/>
      <c r="Y66" s="34"/>
      <c r="Z66" s="34"/>
      <c r="AA66" s="34"/>
      <c r="AB66" s="94"/>
      <c r="AC66" s="34"/>
      <c r="AD66" s="34"/>
      <c r="AE66" s="34"/>
      <c r="AF66" s="34"/>
      <c r="AG66" s="48"/>
      <c r="AH66" s="34"/>
      <c r="AI66" s="30"/>
      <c r="AJ66" s="34"/>
      <c r="AK66" s="34"/>
      <c r="AL66" s="175">
        <f t="shared" si="24"/>
        <v>0</v>
      </c>
    </row>
    <row r="67" spans="2:38" ht="22.5" customHeight="1">
      <c r="B67" s="281"/>
      <c r="C67" s="44"/>
      <c r="D67" s="19"/>
      <c r="E67" s="92" t="s">
        <v>50</v>
      </c>
      <c r="F67" s="69"/>
      <c r="G67" s="40"/>
      <c r="H67" s="40"/>
      <c r="I67" s="40"/>
      <c r="J67" s="40"/>
      <c r="K67" s="40"/>
      <c r="L67" s="40"/>
      <c r="M67" s="40"/>
      <c r="N67" s="40"/>
      <c r="O67" s="40"/>
      <c r="P67" s="40"/>
      <c r="Q67" s="40"/>
      <c r="R67" s="40"/>
      <c r="S67" s="40"/>
      <c r="T67" s="40"/>
      <c r="U67" s="40"/>
      <c r="V67" s="40"/>
      <c r="W67" s="40"/>
      <c r="X67" s="40"/>
      <c r="Y67" s="40"/>
      <c r="Z67" s="40"/>
      <c r="AA67" s="40"/>
      <c r="AB67" s="70"/>
      <c r="AC67" s="40"/>
      <c r="AD67" s="40"/>
      <c r="AE67" s="40"/>
      <c r="AF67" s="40"/>
      <c r="AG67" s="50"/>
      <c r="AH67" s="40"/>
      <c r="AI67" s="35"/>
      <c r="AJ67" s="40"/>
      <c r="AK67" s="40"/>
      <c r="AL67" s="127">
        <f t="shared" si="24"/>
        <v>0</v>
      </c>
    </row>
    <row r="68" spans="2:38" ht="22.5" customHeight="1">
      <c r="B68" s="281"/>
      <c r="C68" s="44"/>
      <c r="D68" s="19"/>
      <c r="E68" s="92" t="s">
        <v>51</v>
      </c>
      <c r="F68" s="69"/>
      <c r="G68" s="40"/>
      <c r="H68" s="40"/>
      <c r="I68" s="40"/>
      <c r="J68" s="40"/>
      <c r="K68" s="40"/>
      <c r="L68" s="40"/>
      <c r="M68" s="40"/>
      <c r="N68" s="40"/>
      <c r="O68" s="40"/>
      <c r="P68" s="40"/>
      <c r="Q68" s="40"/>
      <c r="R68" s="40"/>
      <c r="S68" s="40"/>
      <c r="T68" s="40"/>
      <c r="U68" s="40"/>
      <c r="V68" s="40"/>
      <c r="W68" s="40"/>
      <c r="X68" s="40"/>
      <c r="Y68" s="40"/>
      <c r="Z68" s="40"/>
      <c r="AA68" s="40"/>
      <c r="AB68" s="70"/>
      <c r="AC68" s="40"/>
      <c r="AD68" s="40"/>
      <c r="AE68" s="40"/>
      <c r="AF68" s="40"/>
      <c r="AG68" s="50"/>
      <c r="AH68" s="40"/>
      <c r="AI68" s="35"/>
      <c r="AJ68" s="40"/>
      <c r="AK68" s="40"/>
      <c r="AL68" s="127">
        <f t="shared" si="24"/>
        <v>0</v>
      </c>
    </row>
    <row r="69" spans="2:38" ht="22.5" customHeight="1">
      <c r="B69" s="281"/>
      <c r="C69" s="44"/>
      <c r="D69" s="19"/>
      <c r="E69" s="92" t="s">
        <v>52</v>
      </c>
      <c r="F69" s="69"/>
      <c r="G69" s="40"/>
      <c r="H69" s="40"/>
      <c r="I69" s="40"/>
      <c r="J69" s="40"/>
      <c r="K69" s="40"/>
      <c r="L69" s="40"/>
      <c r="M69" s="40"/>
      <c r="N69" s="40"/>
      <c r="O69" s="40"/>
      <c r="P69" s="40"/>
      <c r="Q69" s="40"/>
      <c r="R69" s="40"/>
      <c r="S69" s="40"/>
      <c r="T69" s="40"/>
      <c r="U69" s="40"/>
      <c r="V69" s="40"/>
      <c r="W69" s="40"/>
      <c r="X69" s="40"/>
      <c r="Y69" s="40"/>
      <c r="Z69" s="40"/>
      <c r="AA69" s="40"/>
      <c r="AB69" s="70"/>
      <c r="AC69" s="40"/>
      <c r="AD69" s="40"/>
      <c r="AE69" s="40"/>
      <c r="AF69" s="40"/>
      <c r="AG69" s="50"/>
      <c r="AH69" s="40"/>
      <c r="AI69" s="35"/>
      <c r="AJ69" s="40"/>
      <c r="AK69" s="40"/>
      <c r="AL69" s="127">
        <f t="shared" si="24"/>
        <v>0</v>
      </c>
    </row>
    <row r="70" spans="2:38" ht="22.5" customHeight="1">
      <c r="B70" s="281"/>
      <c r="C70" s="44"/>
      <c r="D70" s="19"/>
      <c r="E70" s="92" t="s">
        <v>63</v>
      </c>
      <c r="F70" s="79"/>
      <c r="G70" s="80"/>
      <c r="H70" s="80"/>
      <c r="I70" s="80"/>
      <c r="J70" s="80"/>
      <c r="K70" s="80"/>
      <c r="L70" s="80"/>
      <c r="M70" s="80"/>
      <c r="N70" s="80"/>
      <c r="O70" s="80"/>
      <c r="P70" s="80"/>
      <c r="Q70" s="80"/>
      <c r="R70" s="80"/>
      <c r="S70" s="80"/>
      <c r="T70" s="80"/>
      <c r="U70" s="80"/>
      <c r="V70" s="80"/>
      <c r="W70" s="80"/>
      <c r="X70" s="80"/>
      <c r="Y70" s="80"/>
      <c r="Z70" s="80"/>
      <c r="AA70" s="80"/>
      <c r="AB70" s="81"/>
      <c r="AC70" s="80"/>
      <c r="AD70" s="80"/>
      <c r="AE70" s="80"/>
      <c r="AF70" s="80"/>
      <c r="AG70" s="131"/>
      <c r="AH70" s="80"/>
      <c r="AI70" s="92"/>
      <c r="AJ70" s="80"/>
      <c r="AK70" s="80"/>
      <c r="AL70" s="180">
        <f t="shared" si="24"/>
        <v>0</v>
      </c>
    </row>
    <row r="71" spans="2:40" ht="22.5" customHeight="1" thickBot="1">
      <c r="B71" s="181" t="s">
        <v>104</v>
      </c>
      <c r="C71" s="182" t="s">
        <v>71</v>
      </c>
      <c r="D71" s="58"/>
      <c r="E71" s="58"/>
      <c r="F71" s="229"/>
      <c r="G71" s="183"/>
      <c r="H71" s="184"/>
      <c r="I71" s="184"/>
      <c r="J71" s="184"/>
      <c r="K71" s="184"/>
      <c r="L71" s="185"/>
      <c r="M71" s="185"/>
      <c r="N71" s="185"/>
      <c r="O71" s="185"/>
      <c r="P71" s="185"/>
      <c r="Q71" s="185"/>
      <c r="R71" s="185"/>
      <c r="S71" s="185"/>
      <c r="T71" s="185"/>
      <c r="U71" s="185"/>
      <c r="V71" s="185"/>
      <c r="W71" s="185"/>
      <c r="X71" s="185"/>
      <c r="Y71" s="185"/>
      <c r="Z71" s="185"/>
      <c r="AA71" s="185"/>
      <c r="AB71" s="186"/>
      <c r="AC71" s="185"/>
      <c r="AD71" s="185"/>
      <c r="AE71" s="185"/>
      <c r="AF71" s="185"/>
      <c r="AG71" s="187"/>
      <c r="AH71" s="185"/>
      <c r="AI71" s="235"/>
      <c r="AJ71" s="185"/>
      <c r="AK71" s="185"/>
      <c r="AL71" s="129"/>
      <c r="AN71" s="18"/>
    </row>
    <row r="72" spans="1:27" ht="15" customHeight="1">
      <c r="A72" s="110"/>
      <c r="B72" s="111" t="s">
        <v>64</v>
      </c>
      <c r="C72" s="110"/>
      <c r="D72" s="110"/>
      <c r="E72" s="110"/>
      <c r="F72" s="110"/>
      <c r="G72" s="110"/>
      <c r="H72" s="110"/>
      <c r="I72" s="111" t="s">
        <v>106</v>
      </c>
      <c r="J72" s="110"/>
      <c r="K72" s="110"/>
      <c r="L72" s="110"/>
      <c r="M72" s="111"/>
      <c r="N72" s="110"/>
      <c r="O72" s="110"/>
      <c r="P72" s="111"/>
      <c r="Q72" s="110"/>
      <c r="R72" s="110"/>
      <c r="AA72" s="18"/>
    </row>
    <row r="73" spans="1:27" ht="15" customHeight="1">
      <c r="A73" s="110"/>
      <c r="B73" s="111" t="s">
        <v>65</v>
      </c>
      <c r="C73" s="110"/>
      <c r="D73" s="110"/>
      <c r="E73" s="110"/>
      <c r="F73" s="110"/>
      <c r="G73" s="110"/>
      <c r="H73" s="110"/>
      <c r="I73" s="111" t="s">
        <v>107</v>
      </c>
      <c r="J73" s="110"/>
      <c r="K73" s="110"/>
      <c r="L73" s="110"/>
      <c r="M73" s="110"/>
      <c r="N73" s="110"/>
      <c r="O73" s="110"/>
      <c r="P73" s="111"/>
      <c r="Q73" s="110"/>
      <c r="R73" s="110"/>
      <c r="AA73" s="18" t="s">
        <v>72</v>
      </c>
    </row>
    <row r="74" spans="1:27" ht="15" customHeight="1">
      <c r="A74" s="110"/>
      <c r="B74" s="111" t="s">
        <v>66</v>
      </c>
      <c r="C74" s="110"/>
      <c r="D74" s="110"/>
      <c r="E74" s="110"/>
      <c r="F74" s="110"/>
      <c r="G74" s="110"/>
      <c r="H74" s="110"/>
      <c r="I74" s="110" t="s">
        <v>108</v>
      </c>
      <c r="J74" s="110"/>
      <c r="K74" s="110"/>
      <c r="L74" s="110"/>
      <c r="M74" s="110"/>
      <c r="N74" s="110"/>
      <c r="O74" s="110"/>
      <c r="P74" s="110"/>
      <c r="Q74" s="110"/>
      <c r="R74" s="110"/>
      <c r="AA74" s="18"/>
    </row>
    <row r="75" spans="1:27" ht="15" customHeight="1">
      <c r="A75" s="110"/>
      <c r="B75" s="111" t="s">
        <v>105</v>
      </c>
      <c r="C75" s="110"/>
      <c r="D75" s="110"/>
      <c r="E75" s="110"/>
      <c r="F75" s="110"/>
      <c r="G75" s="110"/>
      <c r="H75" s="110"/>
      <c r="I75" s="110" t="s">
        <v>112</v>
      </c>
      <c r="J75" s="110"/>
      <c r="K75" s="110"/>
      <c r="L75" s="110"/>
      <c r="M75" s="110"/>
      <c r="N75" s="110"/>
      <c r="O75" s="110"/>
      <c r="P75" s="110"/>
      <c r="Q75" s="110"/>
      <c r="R75" s="110"/>
      <c r="AA75" s="18"/>
    </row>
    <row r="76" spans="1:27" ht="15" customHeight="1">
      <c r="A76" s="110"/>
      <c r="B76" s="111"/>
      <c r="C76" s="110"/>
      <c r="D76" s="110"/>
      <c r="E76" s="110"/>
      <c r="F76" s="110"/>
      <c r="G76" s="110"/>
      <c r="H76" s="110"/>
      <c r="I76" s="110"/>
      <c r="J76" s="110"/>
      <c r="K76" s="110"/>
      <c r="L76" s="110"/>
      <c r="M76" s="110"/>
      <c r="N76" s="110"/>
      <c r="O76" s="110"/>
      <c r="Q76" s="110"/>
      <c r="R76" s="110"/>
      <c r="AA76" s="18"/>
    </row>
    <row r="77" ht="23.25" customHeight="1">
      <c r="AA77" s="18"/>
    </row>
    <row r="78" ht="11.25">
      <c r="AA78" s="18"/>
    </row>
    <row r="79" ht="11.25">
      <c r="AA79" s="18"/>
    </row>
    <row r="80" ht="11.25">
      <c r="AA80" s="18"/>
    </row>
    <row r="81" ht="11.25">
      <c r="AA81" s="18"/>
    </row>
    <row r="82" ht="11.25">
      <c r="AA82" s="18"/>
    </row>
    <row r="83" ht="11.25">
      <c r="AA83" s="18"/>
    </row>
    <row r="84" ht="11.25">
      <c r="AA84" s="18"/>
    </row>
    <row r="85" ht="11.25">
      <c r="AA85" s="18"/>
    </row>
    <row r="86" ht="11.25">
      <c r="AA86" s="18"/>
    </row>
    <row r="87" ht="11.25">
      <c r="AA87" s="18"/>
    </row>
    <row r="88" ht="11.25">
      <c r="AA88" s="18"/>
    </row>
    <row r="89" ht="11.25">
      <c r="AA89" s="18"/>
    </row>
    <row r="90" ht="11.25">
      <c r="AA90" s="18"/>
    </row>
    <row r="91" ht="11.25">
      <c r="AA91" s="18"/>
    </row>
    <row r="92" ht="11.25">
      <c r="AA92" s="18"/>
    </row>
    <row r="93" ht="11.25">
      <c r="AA93" s="18"/>
    </row>
    <row r="94" ht="11.25">
      <c r="AA94" s="18"/>
    </row>
    <row r="95" ht="11.25">
      <c r="AA95" s="18"/>
    </row>
    <row r="96" ht="11.25">
      <c r="AA96" s="18"/>
    </row>
    <row r="97" ht="11.25">
      <c r="AA97" s="18"/>
    </row>
    <row r="98" ht="11.25">
      <c r="AA98" s="18"/>
    </row>
    <row r="99" ht="11.25">
      <c r="AA99" s="18"/>
    </row>
    <row r="100" ht="11.25">
      <c r="AA100" s="18"/>
    </row>
    <row r="101" ht="11.25">
      <c r="AA101" s="18"/>
    </row>
    <row r="102" ht="11.25">
      <c r="AA102" s="18"/>
    </row>
    <row r="103" ht="11.25">
      <c r="AA103" s="18"/>
    </row>
    <row r="104" ht="11.25">
      <c r="AA104" s="18"/>
    </row>
    <row r="105" ht="11.25">
      <c r="AA105" s="18"/>
    </row>
    <row r="106" ht="11.25">
      <c r="AA106" s="18"/>
    </row>
    <row r="107" ht="11.25">
      <c r="AA107" s="18"/>
    </row>
    <row r="108" ht="11.25">
      <c r="AA108" s="18"/>
    </row>
    <row r="109" ht="11.25">
      <c r="AA109" s="18"/>
    </row>
    <row r="110" ht="11.25">
      <c r="AA110" s="18"/>
    </row>
    <row r="111" ht="11.25">
      <c r="AA111" s="18"/>
    </row>
    <row r="112" ht="11.25">
      <c r="AA112" s="18"/>
    </row>
    <row r="113" ht="11.25">
      <c r="AA113" s="18"/>
    </row>
    <row r="114" ht="11.25">
      <c r="AA114" s="18"/>
    </row>
    <row r="115" ht="11.25">
      <c r="AA115" s="18"/>
    </row>
    <row r="116" ht="11.25">
      <c r="AA116" s="18"/>
    </row>
    <row r="117" ht="11.25">
      <c r="AA117" s="18"/>
    </row>
    <row r="118" ht="11.25">
      <c r="AA118" s="18"/>
    </row>
    <row r="119" ht="11.25">
      <c r="AA119" s="18"/>
    </row>
    <row r="120" ht="11.25">
      <c r="AA120" s="18"/>
    </row>
    <row r="121" ht="11.25">
      <c r="AA121" s="18"/>
    </row>
    <row r="122" ht="11.25">
      <c r="AA122" s="18"/>
    </row>
    <row r="123" ht="11.25">
      <c r="AA123" s="18"/>
    </row>
    <row r="124" ht="11.25">
      <c r="AA124" s="18"/>
    </row>
    <row r="125" ht="11.25">
      <c r="AA125" s="18"/>
    </row>
    <row r="126" ht="11.25">
      <c r="AA126" s="18"/>
    </row>
    <row r="127" ht="11.25">
      <c r="AA127" s="18"/>
    </row>
    <row r="128" ht="11.25">
      <c r="AA128" s="18"/>
    </row>
    <row r="129" ht="11.25">
      <c r="AA129" s="18"/>
    </row>
    <row r="130" ht="11.25">
      <c r="AA130" s="18"/>
    </row>
    <row r="131" ht="11.25">
      <c r="AA131" s="18"/>
    </row>
    <row r="132" ht="11.25">
      <c r="AA132" s="18"/>
    </row>
    <row r="133" ht="11.25">
      <c r="AA133" s="18"/>
    </row>
    <row r="134" ht="11.25">
      <c r="AA134" s="18"/>
    </row>
    <row r="135" ht="11.25">
      <c r="AA135" s="18"/>
    </row>
    <row r="136" ht="11.25">
      <c r="AA136" s="18"/>
    </row>
    <row r="137" ht="11.25">
      <c r="AA137" s="18"/>
    </row>
    <row r="138" ht="11.25">
      <c r="AA138" s="18"/>
    </row>
    <row r="139" ht="11.25">
      <c r="AA139" s="18"/>
    </row>
    <row r="140" ht="11.25">
      <c r="AA140" s="18"/>
    </row>
    <row r="141" ht="11.25">
      <c r="AA141" s="18"/>
    </row>
    <row r="142" ht="11.25">
      <c r="AA142" s="18"/>
    </row>
    <row r="143" ht="11.25">
      <c r="AA143" s="18"/>
    </row>
    <row r="144" ht="11.25">
      <c r="AA144" s="18"/>
    </row>
    <row r="145" ht="11.25">
      <c r="AA145" s="18"/>
    </row>
    <row r="146" ht="11.25">
      <c r="AA146" s="18"/>
    </row>
    <row r="147" ht="11.25">
      <c r="AA147" s="18"/>
    </row>
    <row r="148" ht="11.25">
      <c r="AA148" s="18"/>
    </row>
    <row r="149" ht="11.25">
      <c r="AA149" s="18"/>
    </row>
    <row r="150" ht="11.25">
      <c r="AA150" s="18"/>
    </row>
    <row r="151" ht="11.25">
      <c r="AA151" s="18"/>
    </row>
    <row r="152" ht="11.25">
      <c r="AA152" s="18"/>
    </row>
    <row r="153" ht="11.25">
      <c r="AA153" s="18"/>
    </row>
    <row r="154" ht="11.25">
      <c r="AA154" s="18"/>
    </row>
    <row r="155" ht="11.25">
      <c r="AA155" s="18"/>
    </row>
    <row r="156" ht="11.25">
      <c r="AA156" s="18"/>
    </row>
    <row r="157" ht="11.25">
      <c r="AA157" s="18"/>
    </row>
    <row r="158" ht="11.25">
      <c r="AA158" s="18"/>
    </row>
    <row r="159" ht="11.25">
      <c r="AA159" s="18"/>
    </row>
    <row r="160" ht="11.25">
      <c r="AA160" s="18"/>
    </row>
    <row r="161" ht="11.25">
      <c r="AA161" s="18"/>
    </row>
    <row r="162" ht="11.25">
      <c r="AA162" s="18"/>
    </row>
    <row r="163" ht="11.25">
      <c r="AA163" s="18"/>
    </row>
    <row r="164" ht="11.25">
      <c r="AA164" s="18"/>
    </row>
    <row r="165" ht="11.25">
      <c r="AA165" s="18"/>
    </row>
    <row r="166" ht="11.25">
      <c r="AA166" s="18"/>
    </row>
    <row r="167" ht="11.25">
      <c r="AA167" s="18"/>
    </row>
    <row r="168" ht="11.25">
      <c r="AA168" s="18"/>
    </row>
    <row r="169" ht="11.25">
      <c r="AA169" s="18"/>
    </row>
    <row r="170" ht="11.25">
      <c r="AA170" s="18"/>
    </row>
    <row r="171" ht="11.25">
      <c r="AA171" s="18"/>
    </row>
    <row r="172" ht="11.25">
      <c r="AA172" s="18"/>
    </row>
    <row r="173" ht="11.25">
      <c r="AA173" s="18"/>
    </row>
    <row r="174" ht="11.25">
      <c r="AA174" s="18"/>
    </row>
    <row r="175" ht="11.25">
      <c r="AA175" s="18"/>
    </row>
    <row r="176" ht="11.25">
      <c r="AA176" s="18"/>
    </row>
    <row r="177" ht="11.25">
      <c r="AA177" s="18"/>
    </row>
    <row r="178" ht="11.25">
      <c r="AA178" s="18"/>
    </row>
    <row r="179" ht="11.25">
      <c r="AA179" s="18"/>
    </row>
    <row r="180" ht="11.25">
      <c r="AA180" s="18"/>
    </row>
    <row r="181" ht="11.25">
      <c r="AA181" s="18"/>
    </row>
    <row r="182" ht="11.25">
      <c r="AA182" s="18"/>
    </row>
    <row r="183" ht="11.25">
      <c r="AA183" s="18"/>
    </row>
    <row r="184" ht="11.25">
      <c r="AA184" s="18"/>
    </row>
    <row r="185" ht="11.25">
      <c r="AA185" s="18"/>
    </row>
    <row r="186" ht="11.25">
      <c r="AA186" s="18"/>
    </row>
    <row r="187" ht="11.25">
      <c r="AA187" s="18"/>
    </row>
    <row r="188" ht="11.25">
      <c r="AA188" s="18"/>
    </row>
    <row r="189" ht="11.25">
      <c r="AA189" s="18"/>
    </row>
    <row r="190" ht="11.25">
      <c r="AA190" s="18"/>
    </row>
    <row r="191" ht="11.25">
      <c r="AA191" s="18"/>
    </row>
    <row r="192" ht="11.25">
      <c r="AA192" s="18"/>
    </row>
    <row r="193" ht="11.25">
      <c r="AA193" s="18"/>
    </row>
    <row r="194" ht="11.25">
      <c r="AA194" s="18"/>
    </row>
    <row r="195" ht="11.25">
      <c r="AA195" s="18"/>
    </row>
    <row r="196" ht="11.25">
      <c r="AA196" s="18"/>
    </row>
    <row r="197" ht="11.25">
      <c r="AA197" s="18"/>
    </row>
    <row r="198" ht="11.25">
      <c r="AA198" s="18"/>
    </row>
    <row r="199" ht="11.25">
      <c r="AA199" s="18"/>
    </row>
    <row r="200" ht="11.25">
      <c r="AA200" s="18"/>
    </row>
    <row r="201" ht="11.25">
      <c r="AA201" s="18"/>
    </row>
    <row r="202" ht="11.25">
      <c r="AA202" s="18"/>
    </row>
    <row r="203" ht="11.25">
      <c r="AA203" s="18"/>
    </row>
    <row r="204" ht="11.25">
      <c r="AA204" s="18"/>
    </row>
    <row r="205" ht="11.25">
      <c r="AA205" s="18"/>
    </row>
    <row r="206" ht="11.25">
      <c r="AA206" s="18"/>
    </row>
    <row r="207" ht="11.25">
      <c r="AA207" s="18"/>
    </row>
    <row r="208" ht="11.25">
      <c r="AA208" s="18"/>
    </row>
    <row r="209" ht="11.25">
      <c r="AA209" s="18"/>
    </row>
    <row r="210" ht="11.25">
      <c r="AA210" s="18"/>
    </row>
    <row r="211" ht="11.25">
      <c r="AA211" s="18"/>
    </row>
    <row r="212" ht="11.25">
      <c r="AA212" s="18"/>
    </row>
    <row r="213" ht="11.25">
      <c r="AA213" s="18"/>
    </row>
    <row r="214" ht="11.25">
      <c r="AA214" s="18"/>
    </row>
    <row r="215" ht="11.25">
      <c r="AA215" s="18"/>
    </row>
    <row r="216" ht="11.25">
      <c r="AA216" s="18"/>
    </row>
    <row r="217" ht="11.25">
      <c r="AA217" s="18"/>
    </row>
    <row r="218" ht="11.25">
      <c r="AA218" s="18"/>
    </row>
    <row r="219" ht="11.25">
      <c r="AA219" s="18"/>
    </row>
    <row r="220" ht="11.25">
      <c r="AA220" s="18"/>
    </row>
    <row r="221" ht="11.25">
      <c r="AA221" s="18"/>
    </row>
    <row r="222" ht="11.25">
      <c r="AA222" s="18"/>
    </row>
    <row r="223" ht="11.25">
      <c r="AA223" s="18"/>
    </row>
    <row r="224" ht="11.25">
      <c r="AA224" s="18"/>
    </row>
    <row r="225" ht="11.25">
      <c r="AA225" s="18"/>
    </row>
    <row r="226" ht="11.25">
      <c r="AA226" s="18"/>
    </row>
    <row r="227" ht="11.25">
      <c r="AA227" s="18"/>
    </row>
    <row r="228" ht="11.25">
      <c r="AA228" s="18"/>
    </row>
    <row r="229" ht="11.25">
      <c r="AA229" s="18"/>
    </row>
    <row r="230" ht="11.25">
      <c r="AA230" s="18"/>
    </row>
    <row r="231" ht="11.25">
      <c r="AA231" s="18"/>
    </row>
    <row r="232" ht="11.25">
      <c r="AA232" s="18"/>
    </row>
    <row r="233" ht="11.25">
      <c r="AA233" s="18"/>
    </row>
    <row r="234" ht="11.25">
      <c r="AA234" s="18"/>
    </row>
    <row r="235" ht="11.25">
      <c r="AA235" s="18"/>
    </row>
    <row r="236" ht="11.25">
      <c r="AA236" s="18"/>
    </row>
    <row r="237" ht="11.25">
      <c r="AA237" s="18"/>
    </row>
    <row r="238" ht="11.25">
      <c r="AA238" s="18"/>
    </row>
    <row r="239" ht="11.25">
      <c r="AA239" s="18"/>
    </row>
    <row r="240" ht="11.25">
      <c r="AA240" s="18"/>
    </row>
    <row r="241" ht="11.25">
      <c r="AA241" s="18"/>
    </row>
    <row r="242" ht="11.25">
      <c r="AA242" s="18"/>
    </row>
    <row r="243" ht="11.25">
      <c r="AA243" s="18"/>
    </row>
    <row r="244" ht="11.25">
      <c r="AA244" s="18"/>
    </row>
    <row r="245" ht="11.25">
      <c r="AA245" s="18"/>
    </row>
    <row r="246" ht="11.25">
      <c r="AA246" s="18"/>
    </row>
    <row r="247" ht="11.25">
      <c r="AA247" s="18"/>
    </row>
    <row r="248" ht="11.25">
      <c r="AA248" s="18"/>
    </row>
    <row r="249" ht="11.25">
      <c r="AA249" s="18"/>
    </row>
    <row r="250" ht="11.25">
      <c r="AA250" s="18"/>
    </row>
    <row r="251" ht="11.25">
      <c r="AA251" s="18"/>
    </row>
    <row r="252" ht="11.25">
      <c r="AA252" s="18"/>
    </row>
    <row r="253" ht="11.25">
      <c r="AA253" s="18"/>
    </row>
    <row r="254" ht="11.25">
      <c r="AA254" s="18"/>
    </row>
    <row r="255" ht="11.25">
      <c r="AA255" s="18"/>
    </row>
    <row r="256" ht="11.25">
      <c r="AA256" s="18"/>
    </row>
    <row r="257" ht="11.25">
      <c r="AA257" s="18"/>
    </row>
    <row r="258" ht="11.25">
      <c r="AA258" s="18"/>
    </row>
    <row r="259" ht="11.25">
      <c r="AA259" s="18"/>
    </row>
    <row r="260" ht="11.25">
      <c r="AA260" s="18"/>
    </row>
    <row r="261" ht="11.25">
      <c r="AA261" s="18"/>
    </row>
    <row r="262" ht="11.25">
      <c r="AA262" s="18"/>
    </row>
    <row r="263" ht="11.25">
      <c r="AA263" s="18"/>
    </row>
    <row r="264" ht="11.25">
      <c r="AA264" s="18"/>
    </row>
    <row r="265" ht="11.25">
      <c r="AA265" s="18"/>
    </row>
    <row r="266" ht="11.25">
      <c r="AA266" s="18"/>
    </row>
    <row r="267" ht="11.25">
      <c r="AA267" s="18"/>
    </row>
    <row r="268" ht="11.25">
      <c r="AA268" s="18"/>
    </row>
    <row r="269" ht="11.25">
      <c r="AA269" s="18"/>
    </row>
    <row r="270" ht="11.25">
      <c r="AA270" s="18"/>
    </row>
    <row r="271" ht="11.25">
      <c r="AA271" s="18"/>
    </row>
    <row r="272" ht="11.25">
      <c r="AA272" s="18"/>
    </row>
    <row r="273" ht="11.25">
      <c r="AA273" s="18"/>
    </row>
    <row r="274" ht="11.25">
      <c r="AA274" s="18"/>
    </row>
    <row r="275" ht="11.25">
      <c r="AA275" s="18"/>
    </row>
    <row r="276" ht="11.25">
      <c r="AA276" s="18"/>
    </row>
    <row r="277" ht="11.25">
      <c r="AA277" s="18"/>
    </row>
    <row r="278" ht="11.25">
      <c r="AA278" s="18"/>
    </row>
    <row r="279" ht="11.25">
      <c r="AA279" s="18"/>
    </row>
    <row r="280" ht="11.25">
      <c r="AA280" s="18"/>
    </row>
    <row r="281" ht="11.25">
      <c r="AA281" s="18"/>
    </row>
    <row r="282" ht="11.25">
      <c r="AA282" s="18"/>
    </row>
    <row r="283" ht="11.25">
      <c r="AA283" s="18"/>
    </row>
    <row r="284" ht="11.25">
      <c r="AA284" s="18"/>
    </row>
    <row r="285" ht="11.25">
      <c r="AA285" s="18"/>
    </row>
    <row r="286" ht="11.25">
      <c r="AA286" s="18"/>
    </row>
    <row r="287" ht="11.25">
      <c r="AA287" s="18"/>
    </row>
    <row r="288" ht="11.25">
      <c r="AA288" s="18"/>
    </row>
    <row r="289" ht="11.25">
      <c r="AA289" s="18"/>
    </row>
    <row r="290" ht="11.25">
      <c r="AA290" s="18"/>
    </row>
    <row r="291" ht="11.25">
      <c r="AA291" s="18"/>
    </row>
    <row r="292" ht="11.25">
      <c r="AA292" s="18"/>
    </row>
    <row r="293" ht="11.25">
      <c r="AA293" s="18"/>
    </row>
    <row r="294" ht="11.25">
      <c r="AA294" s="18"/>
    </row>
    <row r="295" ht="11.25">
      <c r="AA295" s="18"/>
    </row>
    <row r="296" ht="11.25">
      <c r="AA296" s="18"/>
    </row>
    <row r="297" ht="11.25">
      <c r="AA297" s="18"/>
    </row>
    <row r="298" ht="11.25">
      <c r="AA298" s="18"/>
    </row>
    <row r="299" ht="11.25">
      <c r="AA299" s="18"/>
    </row>
    <row r="300" ht="11.25">
      <c r="AA300" s="18"/>
    </row>
    <row r="301" ht="11.25">
      <c r="AA301" s="18"/>
    </row>
    <row r="302" ht="11.25">
      <c r="AA302" s="18"/>
    </row>
    <row r="303" ht="11.25">
      <c r="AA303" s="18"/>
    </row>
    <row r="304" ht="11.25">
      <c r="AA304" s="18"/>
    </row>
    <row r="305" ht="11.25">
      <c r="AA305" s="18"/>
    </row>
    <row r="306" ht="11.25">
      <c r="AA306" s="18"/>
    </row>
    <row r="307" ht="11.25">
      <c r="AA307" s="18"/>
    </row>
    <row r="308" ht="11.25">
      <c r="AA308" s="18"/>
    </row>
    <row r="309" ht="11.25">
      <c r="AA309" s="18"/>
    </row>
    <row r="310" ht="11.25">
      <c r="AA310" s="18"/>
    </row>
    <row r="311" ht="11.25">
      <c r="AA311" s="18"/>
    </row>
    <row r="312" ht="11.25">
      <c r="AA312" s="18"/>
    </row>
    <row r="313" ht="11.25">
      <c r="AA313" s="18"/>
    </row>
    <row r="314" ht="11.25">
      <c r="AA314" s="18"/>
    </row>
    <row r="315" ht="11.25">
      <c r="AA315" s="18"/>
    </row>
    <row r="316" ht="11.25">
      <c r="AA316" s="18"/>
    </row>
    <row r="317" ht="11.25">
      <c r="AA317" s="18"/>
    </row>
    <row r="318" ht="11.25">
      <c r="AA318" s="18"/>
    </row>
    <row r="319" ht="11.25">
      <c r="AA319" s="18"/>
    </row>
    <row r="320" ht="11.25">
      <c r="AA320" s="18"/>
    </row>
    <row r="321" ht="11.25">
      <c r="AA321" s="18"/>
    </row>
    <row r="322" ht="11.25">
      <c r="AA322" s="18"/>
    </row>
    <row r="323" ht="11.25">
      <c r="AA323" s="18"/>
    </row>
    <row r="324" ht="11.25">
      <c r="AA324" s="18"/>
    </row>
    <row r="325" ht="11.25">
      <c r="AA325" s="18"/>
    </row>
    <row r="326" ht="11.25">
      <c r="AA326" s="18"/>
    </row>
    <row r="327" ht="11.25">
      <c r="AA327" s="18"/>
    </row>
    <row r="328" ht="11.25">
      <c r="AA328" s="18"/>
    </row>
    <row r="329" ht="11.25">
      <c r="AA329" s="18"/>
    </row>
    <row r="330" ht="11.25">
      <c r="AA330" s="18"/>
    </row>
    <row r="331" ht="11.25">
      <c r="AA331" s="18"/>
    </row>
    <row r="332" ht="11.25">
      <c r="AA332" s="18"/>
    </row>
    <row r="333" ht="11.25">
      <c r="AA333" s="18"/>
    </row>
    <row r="334" ht="11.25">
      <c r="AA334" s="18"/>
    </row>
    <row r="335" ht="11.25">
      <c r="AA335" s="18"/>
    </row>
    <row r="336" ht="11.25">
      <c r="AA336" s="18"/>
    </row>
    <row r="337" ht="11.25">
      <c r="AA337" s="18"/>
    </row>
    <row r="338" ht="11.25">
      <c r="AA338" s="18"/>
    </row>
    <row r="339" ht="11.25">
      <c r="AA339" s="18"/>
    </row>
    <row r="340" ht="11.25">
      <c r="AA340" s="18"/>
    </row>
    <row r="341" ht="11.25">
      <c r="AA341" s="18"/>
    </row>
    <row r="342" ht="11.25">
      <c r="AA342" s="18"/>
    </row>
    <row r="343" ht="11.25">
      <c r="AA343" s="18"/>
    </row>
    <row r="344" ht="11.25">
      <c r="AA344" s="18"/>
    </row>
    <row r="345" ht="11.25">
      <c r="AA345" s="18"/>
    </row>
    <row r="346" ht="11.25">
      <c r="AA346" s="18"/>
    </row>
    <row r="347" ht="11.25">
      <c r="AA347" s="18"/>
    </row>
    <row r="348" ht="11.25">
      <c r="AA348" s="18"/>
    </row>
    <row r="349" ht="11.25">
      <c r="AA349" s="18"/>
    </row>
    <row r="350" ht="11.25">
      <c r="AA350" s="18"/>
    </row>
    <row r="351" ht="11.25">
      <c r="AA351" s="18"/>
    </row>
    <row r="352" ht="11.25">
      <c r="AA352" s="18"/>
    </row>
    <row r="353" ht="11.25">
      <c r="AA353" s="18"/>
    </row>
    <row r="354" ht="11.25">
      <c r="AA354" s="18"/>
    </row>
    <row r="355" ht="11.25">
      <c r="AA355" s="18"/>
    </row>
    <row r="356" ht="11.25">
      <c r="AA356" s="18"/>
    </row>
    <row r="357" ht="11.25">
      <c r="AA357" s="18"/>
    </row>
    <row r="358" ht="11.25">
      <c r="AA358" s="18"/>
    </row>
    <row r="359" ht="11.25">
      <c r="AA359" s="18"/>
    </row>
    <row r="360" ht="11.25">
      <c r="AA360" s="18"/>
    </row>
    <row r="361" ht="11.25">
      <c r="AA361" s="18"/>
    </row>
    <row r="362" ht="11.25">
      <c r="AA362" s="18"/>
    </row>
    <row r="363" ht="11.25">
      <c r="AA363" s="18"/>
    </row>
    <row r="364" ht="11.25">
      <c r="AA364" s="18"/>
    </row>
    <row r="365" ht="11.25">
      <c r="AA365" s="18"/>
    </row>
    <row r="366" ht="11.25">
      <c r="AA366" s="18"/>
    </row>
    <row r="367" ht="11.25">
      <c r="AA367" s="18"/>
    </row>
    <row r="368" ht="11.25">
      <c r="AA368" s="18"/>
    </row>
    <row r="369" ht="11.25">
      <c r="AA369" s="18"/>
    </row>
    <row r="370" ht="11.25">
      <c r="AA370" s="18"/>
    </row>
    <row r="371" ht="11.25">
      <c r="AA371" s="18"/>
    </row>
    <row r="372" ht="11.25">
      <c r="AA372" s="18"/>
    </row>
    <row r="373" ht="11.25">
      <c r="AA373" s="18"/>
    </row>
    <row r="374" ht="11.25">
      <c r="AA374" s="18"/>
    </row>
    <row r="375" ht="11.25">
      <c r="AA375" s="18"/>
    </row>
    <row r="376" ht="11.25">
      <c r="AA376" s="18"/>
    </row>
    <row r="377" ht="11.25">
      <c r="AA377" s="18"/>
    </row>
    <row r="378" ht="11.25">
      <c r="AA378" s="18"/>
    </row>
    <row r="379" ht="11.25">
      <c r="AA379" s="18"/>
    </row>
    <row r="380" ht="11.25">
      <c r="AA380" s="18"/>
    </row>
    <row r="381" ht="11.25">
      <c r="AA381" s="18"/>
    </row>
    <row r="382" ht="11.25">
      <c r="AA382" s="18"/>
    </row>
    <row r="383" ht="11.25">
      <c r="AA383" s="18"/>
    </row>
    <row r="384" ht="11.25">
      <c r="AA384" s="18"/>
    </row>
    <row r="385" ht="11.25">
      <c r="AA385" s="18"/>
    </row>
    <row r="386" ht="11.25">
      <c r="AA386" s="18"/>
    </row>
    <row r="387" ht="11.25">
      <c r="AA387" s="18"/>
    </row>
    <row r="388" ht="11.25">
      <c r="AA388" s="18"/>
    </row>
    <row r="389" ht="11.25">
      <c r="AA389" s="18"/>
    </row>
    <row r="390" ht="11.25">
      <c r="AA390" s="18"/>
    </row>
    <row r="391" ht="11.25">
      <c r="AA391" s="18"/>
    </row>
    <row r="392" ht="11.25">
      <c r="AA392" s="18"/>
    </row>
    <row r="393" ht="11.25">
      <c r="AA393" s="18"/>
    </row>
    <row r="394" ht="11.25">
      <c r="AA394" s="18"/>
    </row>
    <row r="395" ht="11.25">
      <c r="AA395" s="18"/>
    </row>
    <row r="396" ht="11.25">
      <c r="AA396" s="18"/>
    </row>
    <row r="397" ht="11.25">
      <c r="AA397" s="18"/>
    </row>
    <row r="398" ht="11.25">
      <c r="AA398" s="18"/>
    </row>
    <row r="399" ht="11.25">
      <c r="AA399" s="18"/>
    </row>
    <row r="400" ht="11.25">
      <c r="AA400" s="18"/>
    </row>
    <row r="401" ht="11.25">
      <c r="AA401" s="18"/>
    </row>
    <row r="402" ht="11.25">
      <c r="AA402" s="18"/>
    </row>
    <row r="403" ht="11.25">
      <c r="AA403" s="18"/>
    </row>
    <row r="404" ht="11.25">
      <c r="AA404" s="18"/>
    </row>
    <row r="405" ht="11.25">
      <c r="AA405" s="18"/>
    </row>
    <row r="406" ht="11.25">
      <c r="AA406" s="18"/>
    </row>
    <row r="407" ht="11.25">
      <c r="AA407" s="18"/>
    </row>
    <row r="408" ht="11.25">
      <c r="AA408" s="18"/>
    </row>
    <row r="409" ht="11.25">
      <c r="AA409" s="18"/>
    </row>
    <row r="410" ht="11.25">
      <c r="AA410" s="18"/>
    </row>
    <row r="411" ht="11.25">
      <c r="AA411" s="18"/>
    </row>
    <row r="412" ht="11.25">
      <c r="AA412" s="18"/>
    </row>
    <row r="413" ht="11.25">
      <c r="AA413" s="18"/>
    </row>
    <row r="414" ht="11.25">
      <c r="AA414" s="18"/>
    </row>
    <row r="415" ht="11.25">
      <c r="AA415" s="18"/>
    </row>
    <row r="416" ht="11.25">
      <c r="AA416" s="18"/>
    </row>
    <row r="417" ht="11.25">
      <c r="AA417" s="18"/>
    </row>
    <row r="418" ht="11.25">
      <c r="AA418" s="18"/>
    </row>
    <row r="419" ht="11.25">
      <c r="AA419" s="18"/>
    </row>
    <row r="420" ht="11.25">
      <c r="AA420" s="18"/>
    </row>
    <row r="421" ht="11.25">
      <c r="AA421" s="18"/>
    </row>
    <row r="422" ht="11.25">
      <c r="AA422" s="18"/>
    </row>
    <row r="423" ht="11.25">
      <c r="AA423" s="18"/>
    </row>
    <row r="424" ht="11.25">
      <c r="AA424" s="18"/>
    </row>
    <row r="425" ht="11.25">
      <c r="AA425" s="18"/>
    </row>
    <row r="426" ht="11.25">
      <c r="AA426" s="18"/>
    </row>
    <row r="427" ht="11.25">
      <c r="AA427" s="18"/>
    </row>
    <row r="428" ht="11.25">
      <c r="AA428" s="18"/>
    </row>
    <row r="429" ht="11.25">
      <c r="AA429" s="18"/>
    </row>
    <row r="430" ht="11.25">
      <c r="AA430" s="18"/>
    </row>
    <row r="431" ht="11.25">
      <c r="AA431" s="18"/>
    </row>
    <row r="432" ht="11.25">
      <c r="AA432" s="18"/>
    </row>
    <row r="433" ht="11.25">
      <c r="AA433" s="18"/>
    </row>
    <row r="434" ht="11.25">
      <c r="AA434" s="18"/>
    </row>
    <row r="435" ht="11.25">
      <c r="AA435" s="18"/>
    </row>
    <row r="436" ht="11.25">
      <c r="AA436" s="18"/>
    </row>
    <row r="437" ht="11.25">
      <c r="AA437" s="18"/>
    </row>
    <row r="438" ht="11.25">
      <c r="AA438" s="18"/>
    </row>
    <row r="439" ht="11.25">
      <c r="AA439" s="18"/>
    </row>
    <row r="440" ht="11.25">
      <c r="AA440" s="18"/>
    </row>
    <row r="441" ht="11.25">
      <c r="AA441" s="18"/>
    </row>
    <row r="442" ht="11.25">
      <c r="AA442" s="18"/>
    </row>
    <row r="443" ht="11.25">
      <c r="AA443" s="18"/>
    </row>
    <row r="444" ht="11.25">
      <c r="AA444" s="18"/>
    </row>
    <row r="445" ht="11.25">
      <c r="AA445" s="18"/>
    </row>
    <row r="446" ht="11.25">
      <c r="AA446" s="18"/>
    </row>
    <row r="447" ht="11.25">
      <c r="AA447" s="18"/>
    </row>
    <row r="448" ht="11.25">
      <c r="AA448" s="18"/>
    </row>
    <row r="449" ht="11.25">
      <c r="AA449" s="18"/>
    </row>
    <row r="450" ht="11.25">
      <c r="AA450" s="18"/>
    </row>
    <row r="451" ht="11.25">
      <c r="AA451" s="18"/>
    </row>
    <row r="452" ht="11.25">
      <c r="AA452" s="18"/>
    </row>
    <row r="453" ht="11.25">
      <c r="AA453" s="18"/>
    </row>
    <row r="454" ht="11.25">
      <c r="AA454" s="18"/>
    </row>
    <row r="455" ht="11.25">
      <c r="AA455" s="18"/>
    </row>
    <row r="456" ht="11.25">
      <c r="AA456" s="18"/>
    </row>
    <row r="457" ht="11.25">
      <c r="AA457" s="18"/>
    </row>
    <row r="458" ht="11.25">
      <c r="AA458" s="18"/>
    </row>
    <row r="459" ht="11.25">
      <c r="AA459" s="18"/>
    </row>
    <row r="460" ht="11.25">
      <c r="AA460" s="18"/>
    </row>
    <row r="461" ht="11.25">
      <c r="AA461" s="18"/>
    </row>
    <row r="462" ht="11.25">
      <c r="AA462" s="18"/>
    </row>
    <row r="463" ht="11.25">
      <c r="AA463" s="18"/>
    </row>
    <row r="464" ht="11.25">
      <c r="AA464" s="18"/>
    </row>
    <row r="465" ht="11.25">
      <c r="AA465" s="18"/>
    </row>
    <row r="466" ht="11.25">
      <c r="AA466" s="18"/>
    </row>
    <row r="467" ht="11.25">
      <c r="AA467" s="18"/>
    </row>
    <row r="468" ht="11.25">
      <c r="AA468" s="18"/>
    </row>
    <row r="469" ht="11.25">
      <c r="AA469" s="18"/>
    </row>
    <row r="470" ht="11.25">
      <c r="AA470" s="18"/>
    </row>
    <row r="471" ht="11.25">
      <c r="AA471" s="18"/>
    </row>
    <row r="472" ht="11.25">
      <c r="AA472" s="18"/>
    </row>
    <row r="473" ht="11.25">
      <c r="AA473" s="18"/>
    </row>
    <row r="474" ht="11.25">
      <c r="AA474" s="18"/>
    </row>
    <row r="475" ht="11.25">
      <c r="AA475" s="18"/>
    </row>
    <row r="476" ht="11.25">
      <c r="AA476" s="18"/>
    </row>
    <row r="477" ht="11.25">
      <c r="AA477" s="18"/>
    </row>
    <row r="478" ht="11.25">
      <c r="AA478" s="18"/>
    </row>
    <row r="479" ht="11.25">
      <c r="AA479" s="18"/>
    </row>
    <row r="480" ht="11.25">
      <c r="AA480" s="18"/>
    </row>
    <row r="481" ht="11.25">
      <c r="AA481" s="18"/>
    </row>
    <row r="482" ht="11.25">
      <c r="AA482" s="18"/>
    </row>
    <row r="483" ht="11.25">
      <c r="AA483" s="18"/>
    </row>
    <row r="484" ht="11.25">
      <c r="AA484" s="18"/>
    </row>
    <row r="485" ht="11.25">
      <c r="AA485" s="18"/>
    </row>
    <row r="486" ht="11.25">
      <c r="AA486" s="18"/>
    </row>
    <row r="487" ht="11.25">
      <c r="AA487" s="18"/>
    </row>
    <row r="488" ht="11.25">
      <c r="AA488" s="18"/>
    </row>
    <row r="489" ht="11.25">
      <c r="AA489" s="18"/>
    </row>
    <row r="490" ht="11.25">
      <c r="AA490" s="18"/>
    </row>
    <row r="491" ht="11.25">
      <c r="AA491" s="18"/>
    </row>
    <row r="492" ht="11.25">
      <c r="AA492" s="18"/>
    </row>
    <row r="493" ht="11.25">
      <c r="AA493" s="18"/>
    </row>
    <row r="494" ht="11.25">
      <c r="AA494" s="18"/>
    </row>
    <row r="495" ht="11.25">
      <c r="AA495" s="18"/>
    </row>
    <row r="496" ht="11.25">
      <c r="AA496" s="18"/>
    </row>
    <row r="497" ht="11.25">
      <c r="AA497" s="18"/>
    </row>
    <row r="498" ht="11.25">
      <c r="AA498" s="18"/>
    </row>
    <row r="499" ht="11.25">
      <c r="AA499" s="18"/>
    </row>
    <row r="500" ht="11.25">
      <c r="AA500" s="18"/>
    </row>
    <row r="501" ht="11.25">
      <c r="AA501" s="18"/>
    </row>
    <row r="502" ht="11.25">
      <c r="AA502" s="18"/>
    </row>
    <row r="503" ht="11.25">
      <c r="AA503" s="18"/>
    </row>
    <row r="504" ht="11.25">
      <c r="AA504" s="18"/>
    </row>
    <row r="505" ht="11.25">
      <c r="AA505" s="18"/>
    </row>
    <row r="506" ht="11.25">
      <c r="AA506" s="18"/>
    </row>
    <row r="507" ht="11.25">
      <c r="AA507" s="18"/>
    </row>
    <row r="508" ht="11.25">
      <c r="AA508" s="18"/>
    </row>
    <row r="509" ht="11.25">
      <c r="AA509" s="18"/>
    </row>
    <row r="510" ht="11.25">
      <c r="AA510" s="18"/>
    </row>
    <row r="511" ht="11.25">
      <c r="AA511" s="18"/>
    </row>
    <row r="512" ht="11.25">
      <c r="AA512" s="18"/>
    </row>
    <row r="513" ht="11.25">
      <c r="AA513" s="18"/>
    </row>
    <row r="514" ht="11.25">
      <c r="AA514" s="18"/>
    </row>
    <row r="515" ht="11.25">
      <c r="AA515" s="18"/>
    </row>
    <row r="516" ht="11.25">
      <c r="AA516" s="18"/>
    </row>
    <row r="517" ht="11.25">
      <c r="AA517" s="18"/>
    </row>
    <row r="518" ht="11.25">
      <c r="AA518" s="18"/>
    </row>
    <row r="519" ht="11.25">
      <c r="AA519" s="18"/>
    </row>
    <row r="520" ht="11.25">
      <c r="AA520" s="18"/>
    </row>
    <row r="521" ht="11.25">
      <c r="AA521" s="18"/>
    </row>
    <row r="522" ht="11.25">
      <c r="AA522" s="18"/>
    </row>
    <row r="523" ht="11.25">
      <c r="AA523" s="18"/>
    </row>
    <row r="524" ht="11.25">
      <c r="AA524" s="18"/>
    </row>
    <row r="525" ht="11.25">
      <c r="AA525" s="18"/>
    </row>
    <row r="526" ht="11.25">
      <c r="AA526" s="18"/>
    </row>
    <row r="527" ht="11.25">
      <c r="AA527" s="18"/>
    </row>
    <row r="528" ht="11.25">
      <c r="AA528" s="18"/>
    </row>
    <row r="529" ht="11.25">
      <c r="AA529" s="18"/>
    </row>
    <row r="530" ht="11.25">
      <c r="AA530" s="18"/>
    </row>
    <row r="531" ht="11.25">
      <c r="AA531" s="18"/>
    </row>
    <row r="532" ht="11.25">
      <c r="AA532" s="18"/>
    </row>
    <row r="533" ht="11.25">
      <c r="AA533" s="18"/>
    </row>
    <row r="534" ht="11.25">
      <c r="AA534" s="18"/>
    </row>
    <row r="535" ht="11.25">
      <c r="AA535" s="18"/>
    </row>
    <row r="536" ht="11.25">
      <c r="AA536" s="18"/>
    </row>
    <row r="537" ht="11.25">
      <c r="AA537" s="18"/>
    </row>
    <row r="538" ht="11.25">
      <c r="AA538" s="18"/>
    </row>
    <row r="539" ht="11.25">
      <c r="AA539" s="18"/>
    </row>
    <row r="540" ht="11.25">
      <c r="AA540" s="18"/>
    </row>
    <row r="541" ht="11.25">
      <c r="AA541" s="18"/>
    </row>
    <row r="542" ht="11.25">
      <c r="AA542" s="18"/>
    </row>
    <row r="543" ht="11.25">
      <c r="AA543" s="18"/>
    </row>
    <row r="544" ht="11.25">
      <c r="AA544" s="18"/>
    </row>
    <row r="545" ht="11.25">
      <c r="AA545" s="18"/>
    </row>
    <row r="546" ht="11.25">
      <c r="AA546" s="18"/>
    </row>
    <row r="547" ht="11.25">
      <c r="AA547" s="18"/>
    </row>
    <row r="548" ht="11.25">
      <c r="AA548" s="18"/>
    </row>
    <row r="549" ht="11.25">
      <c r="AA549" s="18"/>
    </row>
    <row r="550" ht="11.25">
      <c r="AA550" s="18"/>
    </row>
    <row r="551" ht="11.25">
      <c r="AA551" s="18"/>
    </row>
    <row r="552" ht="11.25">
      <c r="AA552" s="18"/>
    </row>
    <row r="553" ht="11.25">
      <c r="AA553" s="18"/>
    </row>
    <row r="554" ht="11.25">
      <c r="AA554" s="18"/>
    </row>
    <row r="555" ht="11.25">
      <c r="AA555" s="18"/>
    </row>
    <row r="556" ht="11.25">
      <c r="AA556" s="18"/>
    </row>
    <row r="557" ht="11.25">
      <c r="AA557" s="18"/>
    </row>
    <row r="558" ht="11.25">
      <c r="AA558" s="18"/>
    </row>
    <row r="559" ht="11.25">
      <c r="AA559" s="18"/>
    </row>
    <row r="560" ht="11.25">
      <c r="AA560" s="18"/>
    </row>
    <row r="561" ht="11.25">
      <c r="AA561" s="18"/>
    </row>
    <row r="562" ht="11.25">
      <c r="AA562" s="18"/>
    </row>
    <row r="563" ht="11.25">
      <c r="AA563" s="18"/>
    </row>
    <row r="564" ht="11.25">
      <c r="AA564" s="18"/>
    </row>
    <row r="565" ht="11.25">
      <c r="AA565" s="18"/>
    </row>
    <row r="566" ht="11.25">
      <c r="AA566" s="18"/>
    </row>
    <row r="567" ht="11.25">
      <c r="AA567" s="18"/>
    </row>
    <row r="568" ht="11.25">
      <c r="AA568" s="18"/>
    </row>
    <row r="569" ht="11.25">
      <c r="AA569" s="18"/>
    </row>
    <row r="570" ht="11.25">
      <c r="AA570" s="18"/>
    </row>
    <row r="571" ht="11.25">
      <c r="AA571" s="18"/>
    </row>
    <row r="572" ht="11.25">
      <c r="AA572" s="18"/>
    </row>
    <row r="573" ht="11.25">
      <c r="AA573" s="18"/>
    </row>
    <row r="574" ht="11.25">
      <c r="AA574" s="18"/>
    </row>
    <row r="575" ht="11.25">
      <c r="AA575" s="18"/>
    </row>
    <row r="576" ht="11.25">
      <c r="AA576" s="18"/>
    </row>
    <row r="577" ht="11.25">
      <c r="AA577" s="18"/>
    </row>
    <row r="578" ht="11.25">
      <c r="AA578" s="18"/>
    </row>
    <row r="579" ht="11.25">
      <c r="AA579" s="18"/>
    </row>
    <row r="580" ht="11.25">
      <c r="AA580" s="18"/>
    </row>
    <row r="581" ht="11.25">
      <c r="AA581" s="18"/>
    </row>
    <row r="582" ht="11.25">
      <c r="AA582" s="18"/>
    </row>
    <row r="583" ht="11.25">
      <c r="AA583" s="18"/>
    </row>
    <row r="584" ht="11.25">
      <c r="AA584" s="18"/>
    </row>
    <row r="585" ht="11.25">
      <c r="AA585" s="18"/>
    </row>
    <row r="586" ht="11.25">
      <c r="AA586" s="18"/>
    </row>
    <row r="587" ht="11.25">
      <c r="AA587" s="18"/>
    </row>
    <row r="588" ht="11.25">
      <c r="AA588" s="18"/>
    </row>
    <row r="589" ht="11.25">
      <c r="AA589" s="18"/>
    </row>
    <row r="590" ht="11.25">
      <c r="AA590" s="18"/>
    </row>
    <row r="591" ht="11.25">
      <c r="AA591" s="18"/>
    </row>
    <row r="592" ht="11.25">
      <c r="AA592" s="18"/>
    </row>
    <row r="593" ht="11.25">
      <c r="AA593" s="18"/>
    </row>
    <row r="594" ht="11.25">
      <c r="AA594" s="18"/>
    </row>
    <row r="595" ht="11.25">
      <c r="AA595" s="18"/>
    </row>
    <row r="596" ht="11.25">
      <c r="AA596" s="18"/>
    </row>
    <row r="597" ht="11.25">
      <c r="AA597" s="18"/>
    </row>
    <row r="598" ht="11.25">
      <c r="AA598" s="18"/>
    </row>
    <row r="599" ht="11.25">
      <c r="AA599" s="18"/>
    </row>
    <row r="600" ht="11.25">
      <c r="AA600" s="18"/>
    </row>
    <row r="601" ht="11.25">
      <c r="AA601" s="18"/>
    </row>
    <row r="602" ht="11.25">
      <c r="AA602" s="18"/>
    </row>
    <row r="603" ht="11.25">
      <c r="AA603" s="18"/>
    </row>
    <row r="604" ht="11.25">
      <c r="AA604" s="18"/>
    </row>
    <row r="605" ht="11.25">
      <c r="AA605" s="18"/>
    </row>
    <row r="606" ht="11.25">
      <c r="AA606" s="18"/>
    </row>
    <row r="607" ht="11.25">
      <c r="AA607" s="18"/>
    </row>
    <row r="608" ht="11.25">
      <c r="AA608" s="18"/>
    </row>
    <row r="609" ht="11.25">
      <c r="AA609" s="18"/>
    </row>
    <row r="610" ht="11.25">
      <c r="AA610" s="18"/>
    </row>
    <row r="611" ht="11.25">
      <c r="AA611" s="18"/>
    </row>
    <row r="612" ht="11.25">
      <c r="AA612" s="18"/>
    </row>
    <row r="613" ht="11.25">
      <c r="AA613" s="18"/>
    </row>
    <row r="614" ht="11.25">
      <c r="AA614" s="18"/>
    </row>
    <row r="615" ht="11.25">
      <c r="AA615" s="18"/>
    </row>
    <row r="616" ht="11.25">
      <c r="AA616" s="18"/>
    </row>
    <row r="617" ht="11.25">
      <c r="AA617" s="18"/>
    </row>
    <row r="618" ht="11.25">
      <c r="AA618" s="18"/>
    </row>
    <row r="619" ht="11.25">
      <c r="AA619" s="18"/>
    </row>
    <row r="620" ht="11.25">
      <c r="AA620" s="18"/>
    </row>
    <row r="621" ht="11.25">
      <c r="AA621" s="18"/>
    </row>
    <row r="622" ht="11.25">
      <c r="AA622" s="18"/>
    </row>
    <row r="623" ht="11.25">
      <c r="AA623" s="18"/>
    </row>
    <row r="624" ht="11.25">
      <c r="AA624" s="18"/>
    </row>
    <row r="625" ht="11.25">
      <c r="AA625" s="18"/>
    </row>
    <row r="626" ht="11.25">
      <c r="AA626" s="18"/>
    </row>
    <row r="627" ht="11.25">
      <c r="AA627" s="18"/>
    </row>
    <row r="628" ht="11.25">
      <c r="AA628" s="18"/>
    </row>
    <row r="629" ht="11.25">
      <c r="AA629" s="18"/>
    </row>
    <row r="630" ht="11.25">
      <c r="AA630" s="18"/>
    </row>
    <row r="631" ht="11.25">
      <c r="AA631" s="18"/>
    </row>
    <row r="632" ht="11.25">
      <c r="AA632" s="18"/>
    </row>
    <row r="633" ht="11.25">
      <c r="AA633" s="18"/>
    </row>
    <row r="634" ht="11.25">
      <c r="AA634" s="18"/>
    </row>
    <row r="635" ht="11.25">
      <c r="AA635" s="18"/>
    </row>
    <row r="636" ht="11.25">
      <c r="AA636" s="18"/>
    </row>
    <row r="637" ht="11.25">
      <c r="AA637" s="18"/>
    </row>
    <row r="638" ht="11.25">
      <c r="AA638" s="18"/>
    </row>
    <row r="639" ht="11.25">
      <c r="AA639" s="18"/>
    </row>
    <row r="640" ht="11.25">
      <c r="AA640" s="18"/>
    </row>
    <row r="641" ht="11.25">
      <c r="AA641" s="18"/>
    </row>
    <row r="642" ht="11.25">
      <c r="AA642" s="18"/>
    </row>
    <row r="643" ht="11.25">
      <c r="AA643" s="18"/>
    </row>
    <row r="644" ht="11.25">
      <c r="AA644" s="18"/>
    </row>
    <row r="645" ht="11.25">
      <c r="AA645" s="18"/>
    </row>
    <row r="646" ht="11.25">
      <c r="AA646" s="18"/>
    </row>
    <row r="647" ht="11.25">
      <c r="AA647" s="18"/>
    </row>
    <row r="648" ht="11.25">
      <c r="AA648" s="18"/>
    </row>
    <row r="649" ht="11.25">
      <c r="AA649" s="18"/>
    </row>
    <row r="650" ht="11.25">
      <c r="AA650" s="18"/>
    </row>
    <row r="651" ht="11.25">
      <c r="AA651" s="18"/>
    </row>
    <row r="652" ht="11.25">
      <c r="AA652" s="18"/>
    </row>
    <row r="653" ht="11.25">
      <c r="AA653" s="18"/>
    </row>
    <row r="654" ht="11.25">
      <c r="AA654" s="18"/>
    </row>
    <row r="655" ht="11.25">
      <c r="AA655" s="18"/>
    </row>
    <row r="656" ht="11.25">
      <c r="AA656" s="18"/>
    </row>
    <row r="657" ht="11.25">
      <c r="AA657" s="18"/>
    </row>
    <row r="658" ht="11.25">
      <c r="AA658" s="18"/>
    </row>
    <row r="659" ht="11.25">
      <c r="AA659" s="18"/>
    </row>
    <row r="660" ht="11.25">
      <c r="AA660" s="18"/>
    </row>
    <row r="661" ht="11.25">
      <c r="AA661" s="18"/>
    </row>
    <row r="662" ht="11.25">
      <c r="AA662" s="18"/>
    </row>
    <row r="663" ht="11.25">
      <c r="AA663" s="18"/>
    </row>
    <row r="664" ht="11.25">
      <c r="AA664" s="18"/>
    </row>
    <row r="665" ht="11.25">
      <c r="AA665" s="18"/>
    </row>
    <row r="666" ht="11.25">
      <c r="AA666" s="18"/>
    </row>
    <row r="667" ht="11.25">
      <c r="AA667" s="18"/>
    </row>
    <row r="668" ht="11.25">
      <c r="AA668" s="18"/>
    </row>
    <row r="669" ht="11.25">
      <c r="AA669" s="18"/>
    </row>
    <row r="670" ht="11.25">
      <c r="AA670" s="18"/>
    </row>
    <row r="671" ht="11.25">
      <c r="AA671" s="18"/>
    </row>
    <row r="672" ht="11.25">
      <c r="AA672" s="18"/>
    </row>
    <row r="673" ht="11.25">
      <c r="AA673" s="18"/>
    </row>
    <row r="674" ht="11.25">
      <c r="AA674" s="18"/>
    </row>
    <row r="675" ht="11.25">
      <c r="AA675" s="18"/>
    </row>
    <row r="676" ht="11.25">
      <c r="AA676" s="18"/>
    </row>
    <row r="677" ht="11.25">
      <c r="AA677" s="18"/>
    </row>
    <row r="678" ht="11.25">
      <c r="AA678" s="18"/>
    </row>
    <row r="679" ht="11.25">
      <c r="AA679" s="18"/>
    </row>
    <row r="680" ht="11.25">
      <c r="AA680" s="18"/>
    </row>
    <row r="681" ht="11.25">
      <c r="AA681" s="18"/>
    </row>
    <row r="682" ht="11.25">
      <c r="AA682" s="18"/>
    </row>
    <row r="683" ht="11.25">
      <c r="AA683" s="18"/>
    </row>
    <row r="684" ht="11.25">
      <c r="AA684" s="18"/>
    </row>
    <row r="685" ht="11.25">
      <c r="AA685" s="18"/>
    </row>
    <row r="686" ht="11.25">
      <c r="AA686" s="18"/>
    </row>
    <row r="687" ht="11.25">
      <c r="AA687" s="18"/>
    </row>
    <row r="688" ht="11.25">
      <c r="AA688" s="18"/>
    </row>
    <row r="689" ht="11.25">
      <c r="AA689" s="18"/>
    </row>
    <row r="690" ht="11.25">
      <c r="AA690" s="18"/>
    </row>
    <row r="691" ht="11.25">
      <c r="AA691" s="18"/>
    </row>
    <row r="692" ht="11.25">
      <c r="AA692" s="18"/>
    </row>
    <row r="693" ht="11.25">
      <c r="AA693" s="18"/>
    </row>
    <row r="694" ht="11.25">
      <c r="AA694" s="18"/>
    </row>
    <row r="695" ht="11.25">
      <c r="AA695" s="18"/>
    </row>
    <row r="696" ht="11.25">
      <c r="AA696" s="18"/>
    </row>
    <row r="697" ht="11.25">
      <c r="AA697" s="18"/>
    </row>
    <row r="698" ht="11.25">
      <c r="AA698" s="18"/>
    </row>
    <row r="699" ht="11.25">
      <c r="AA699" s="18"/>
    </row>
    <row r="700" ht="11.25">
      <c r="AA700" s="18"/>
    </row>
    <row r="701" ht="11.25">
      <c r="AA701" s="18"/>
    </row>
    <row r="702" ht="11.25">
      <c r="AA702" s="18"/>
    </row>
    <row r="703" ht="11.25">
      <c r="AA703" s="18"/>
    </row>
    <row r="704" ht="11.25">
      <c r="AA704" s="18"/>
    </row>
    <row r="705" ht="11.25">
      <c r="AA705" s="18"/>
    </row>
    <row r="706" ht="11.25">
      <c r="AA706" s="18"/>
    </row>
    <row r="707" ht="11.25">
      <c r="AA707" s="18"/>
    </row>
    <row r="708" ht="11.25">
      <c r="AA708" s="18"/>
    </row>
    <row r="709" ht="11.25">
      <c r="AA709" s="18"/>
    </row>
    <row r="710" ht="11.25">
      <c r="AA710" s="18"/>
    </row>
    <row r="711" ht="11.25">
      <c r="AA711" s="18"/>
    </row>
    <row r="712" ht="11.25">
      <c r="AA712" s="18"/>
    </row>
    <row r="713" ht="11.25">
      <c r="AA713" s="18"/>
    </row>
    <row r="714" ht="11.25">
      <c r="AA714" s="18"/>
    </row>
    <row r="715" ht="11.25">
      <c r="AA715" s="18"/>
    </row>
    <row r="716" ht="11.25">
      <c r="AA716" s="18"/>
    </row>
    <row r="717" ht="11.25">
      <c r="AA717" s="18"/>
    </row>
    <row r="718" ht="11.25">
      <c r="AA718" s="18"/>
    </row>
    <row r="719" ht="11.25">
      <c r="AA719" s="18"/>
    </row>
    <row r="720" ht="11.25">
      <c r="AA720" s="18"/>
    </row>
    <row r="721" ht="11.25">
      <c r="AA721" s="18"/>
    </row>
    <row r="722" ht="11.25">
      <c r="AA722" s="18"/>
    </row>
    <row r="723" ht="11.25">
      <c r="AA723" s="18"/>
    </row>
    <row r="724" ht="11.25">
      <c r="AA724" s="18"/>
    </row>
    <row r="725" ht="11.25">
      <c r="AA725" s="18"/>
    </row>
    <row r="726" ht="11.25">
      <c r="AA726" s="18"/>
    </row>
    <row r="727" ht="11.25">
      <c r="AA727" s="18"/>
    </row>
    <row r="728" ht="11.25">
      <c r="AA728" s="18"/>
    </row>
    <row r="729" ht="11.25">
      <c r="AA729" s="18"/>
    </row>
    <row r="730" ht="11.25">
      <c r="AA730" s="18"/>
    </row>
    <row r="731" ht="11.25">
      <c r="AA731" s="18"/>
    </row>
    <row r="732" ht="11.25">
      <c r="AA732" s="18"/>
    </row>
    <row r="733" ht="11.25">
      <c r="AA733" s="18"/>
    </row>
    <row r="734" ht="11.25">
      <c r="AA734" s="18"/>
    </row>
    <row r="735" ht="11.25">
      <c r="AA735" s="18"/>
    </row>
    <row r="736" ht="11.25">
      <c r="AA736" s="18"/>
    </row>
    <row r="737" ht="11.25">
      <c r="AA737" s="18"/>
    </row>
    <row r="738" ht="11.25">
      <c r="AA738" s="18"/>
    </row>
    <row r="739" ht="11.25">
      <c r="AA739" s="18"/>
    </row>
    <row r="740" ht="11.25">
      <c r="AA740" s="18"/>
    </row>
    <row r="741" ht="11.25">
      <c r="AA741" s="18"/>
    </row>
    <row r="742" ht="11.25">
      <c r="AA742" s="18"/>
    </row>
    <row r="743" ht="11.25">
      <c r="AA743" s="18"/>
    </row>
    <row r="744" ht="11.25">
      <c r="AA744" s="18"/>
    </row>
    <row r="745" ht="11.25">
      <c r="AA745" s="18"/>
    </row>
    <row r="746" ht="11.25">
      <c r="AA746" s="18"/>
    </row>
    <row r="747" ht="11.25">
      <c r="AA747" s="18"/>
    </row>
    <row r="748" ht="11.25">
      <c r="AA748" s="18"/>
    </row>
    <row r="749" ht="11.25">
      <c r="AA749" s="18"/>
    </row>
    <row r="750" ht="11.25">
      <c r="AA750" s="18"/>
    </row>
    <row r="751" ht="11.25">
      <c r="AA751" s="18"/>
    </row>
    <row r="752" ht="11.25">
      <c r="AA752" s="18"/>
    </row>
    <row r="753" ht="11.25">
      <c r="AA753" s="18"/>
    </row>
    <row r="754" ht="11.25">
      <c r="AA754" s="18"/>
    </row>
    <row r="755" ht="11.25">
      <c r="AA755" s="18"/>
    </row>
    <row r="756" ht="11.25">
      <c r="AA756" s="18"/>
    </row>
    <row r="757" ht="11.25">
      <c r="AA757" s="18"/>
    </row>
    <row r="758" ht="11.25">
      <c r="AA758" s="18"/>
    </row>
    <row r="759" ht="11.25">
      <c r="AA759" s="18"/>
    </row>
    <row r="760" ht="11.25">
      <c r="AA760" s="18"/>
    </row>
    <row r="761" ht="11.25">
      <c r="AA761" s="18"/>
    </row>
    <row r="762" ht="11.25">
      <c r="AA762" s="18"/>
    </row>
    <row r="763" ht="11.25">
      <c r="AA763" s="18"/>
    </row>
    <row r="764" ht="11.25">
      <c r="AA764" s="18"/>
    </row>
    <row r="765" ht="11.25">
      <c r="AA765" s="18"/>
    </row>
    <row r="766" ht="11.25">
      <c r="AA766" s="18"/>
    </row>
    <row r="767" ht="11.25">
      <c r="AA767" s="18"/>
    </row>
    <row r="768" ht="11.25">
      <c r="AA768" s="18"/>
    </row>
    <row r="769" ht="11.25">
      <c r="AA769" s="18"/>
    </row>
    <row r="770" ht="11.25">
      <c r="AA770" s="18"/>
    </row>
    <row r="771" ht="11.25">
      <c r="AA771" s="18"/>
    </row>
    <row r="772" ht="11.25">
      <c r="AA772" s="18"/>
    </row>
    <row r="773" ht="11.25">
      <c r="AA773" s="18"/>
    </row>
    <row r="774" ht="11.25">
      <c r="AA774" s="18"/>
    </row>
    <row r="775" ht="11.25">
      <c r="AA775" s="18"/>
    </row>
    <row r="776" ht="11.25">
      <c r="AA776" s="18"/>
    </row>
    <row r="777" ht="11.25">
      <c r="AA777" s="18"/>
    </row>
    <row r="778" ht="11.25">
      <c r="AA778" s="18"/>
    </row>
    <row r="779" ht="11.25">
      <c r="AA779" s="18"/>
    </row>
    <row r="780" ht="11.25">
      <c r="AA780" s="18"/>
    </row>
    <row r="781" ht="11.25">
      <c r="AA781" s="18"/>
    </row>
    <row r="782" ht="11.25">
      <c r="AA782" s="18"/>
    </row>
    <row r="783" ht="11.25">
      <c r="AA783" s="18"/>
    </row>
    <row r="784" ht="11.25">
      <c r="AA784" s="18"/>
    </row>
    <row r="785" ht="11.25">
      <c r="AA785" s="18"/>
    </row>
    <row r="786" ht="11.25">
      <c r="AA786" s="18"/>
    </row>
    <row r="787" ht="11.25">
      <c r="AA787" s="18"/>
    </row>
    <row r="788" ht="11.25">
      <c r="AA788" s="18"/>
    </row>
    <row r="789" ht="11.25">
      <c r="AA789" s="18"/>
    </row>
    <row r="790" ht="11.25">
      <c r="AA790" s="18"/>
    </row>
    <row r="791" ht="11.25">
      <c r="AA791" s="18"/>
    </row>
    <row r="792" ht="11.25">
      <c r="AA792" s="18"/>
    </row>
    <row r="793" ht="11.25">
      <c r="AA793" s="18"/>
    </row>
    <row r="794" ht="11.25">
      <c r="AA794" s="18"/>
    </row>
    <row r="795" ht="11.25">
      <c r="AA795" s="18"/>
    </row>
    <row r="796" ht="11.25">
      <c r="AA796" s="18"/>
    </row>
    <row r="797" ht="11.25">
      <c r="AA797" s="18"/>
    </row>
    <row r="798" ht="11.25">
      <c r="AA798" s="18"/>
    </row>
    <row r="799" ht="11.25">
      <c r="AA799" s="18"/>
    </row>
    <row r="800" ht="11.25">
      <c r="AA800" s="18"/>
    </row>
    <row r="801" ht="11.25">
      <c r="AA801" s="18"/>
    </row>
    <row r="802" ht="11.25">
      <c r="AA802" s="18"/>
    </row>
    <row r="803" ht="11.25">
      <c r="AA803" s="18"/>
    </row>
    <row r="804" ht="11.25">
      <c r="AA804" s="18"/>
    </row>
    <row r="805" ht="11.25">
      <c r="AA805" s="18"/>
    </row>
    <row r="806" ht="11.25">
      <c r="AA806" s="18"/>
    </row>
    <row r="807" ht="11.25">
      <c r="AA807" s="18"/>
    </row>
    <row r="808" ht="11.25">
      <c r="AA808" s="18"/>
    </row>
    <row r="809" ht="11.25">
      <c r="AA809" s="18"/>
    </row>
    <row r="810" ht="11.25">
      <c r="AA810" s="18"/>
    </row>
    <row r="811" ht="11.25">
      <c r="AA811" s="18"/>
    </row>
    <row r="812" ht="11.25">
      <c r="AA812" s="18"/>
    </row>
    <row r="813" ht="11.25">
      <c r="AA813" s="18"/>
    </row>
    <row r="814" ht="11.25">
      <c r="AA814" s="18"/>
    </row>
    <row r="815" ht="11.25">
      <c r="AA815" s="18"/>
    </row>
    <row r="816" ht="11.25">
      <c r="AA816" s="18"/>
    </row>
    <row r="817" ht="11.25">
      <c r="AA817" s="18"/>
    </row>
    <row r="818" ht="11.25">
      <c r="AA818" s="18"/>
    </row>
    <row r="819" ht="11.25">
      <c r="AA819" s="18"/>
    </row>
    <row r="820" ht="11.25">
      <c r="AA820" s="18"/>
    </row>
    <row r="821" ht="11.25">
      <c r="AA821" s="18"/>
    </row>
    <row r="822" ht="11.25">
      <c r="AA822" s="18"/>
    </row>
    <row r="823" ht="11.25">
      <c r="AA823" s="18"/>
    </row>
    <row r="824" ht="11.25">
      <c r="AA824" s="18"/>
    </row>
    <row r="825" ht="11.25">
      <c r="AA825" s="18"/>
    </row>
    <row r="826" ht="11.25">
      <c r="AA826" s="18"/>
    </row>
    <row r="827" ht="11.25">
      <c r="AA827" s="18"/>
    </row>
    <row r="828" ht="11.25">
      <c r="AA828" s="18"/>
    </row>
    <row r="829" ht="11.25">
      <c r="AA829" s="18"/>
    </row>
    <row r="830" ht="11.25">
      <c r="AA830" s="18"/>
    </row>
    <row r="831" ht="11.25">
      <c r="AA831" s="18"/>
    </row>
    <row r="832" ht="11.25">
      <c r="AA832" s="18"/>
    </row>
    <row r="833" ht="11.25">
      <c r="AA833" s="18"/>
    </row>
    <row r="834" ht="11.25">
      <c r="AA834" s="18"/>
    </row>
    <row r="835" ht="11.25">
      <c r="AA835" s="18"/>
    </row>
    <row r="836" ht="11.25">
      <c r="AA836" s="18"/>
    </row>
    <row r="837" ht="11.25">
      <c r="AA837" s="18"/>
    </row>
    <row r="838" ht="11.25">
      <c r="AA838" s="18"/>
    </row>
    <row r="839" ht="11.25">
      <c r="AA839" s="18"/>
    </row>
    <row r="840" ht="11.25">
      <c r="AA840" s="18"/>
    </row>
    <row r="841" ht="11.25">
      <c r="AA841" s="18"/>
    </row>
    <row r="842" ht="11.25">
      <c r="AA842" s="18"/>
    </row>
    <row r="843" ht="11.25">
      <c r="AA843" s="18"/>
    </row>
    <row r="844" ht="11.25">
      <c r="AA844" s="18"/>
    </row>
    <row r="845" ht="11.25">
      <c r="AA845" s="18"/>
    </row>
    <row r="846" ht="11.25">
      <c r="AA846" s="18"/>
    </row>
    <row r="847" ht="11.25">
      <c r="AA847" s="18"/>
    </row>
    <row r="848" ht="11.25">
      <c r="AA848" s="18"/>
    </row>
    <row r="849" ht="11.25">
      <c r="AA849" s="18"/>
    </row>
    <row r="850" ht="11.25">
      <c r="AA850" s="18"/>
    </row>
    <row r="851" ht="11.25">
      <c r="AA851" s="18"/>
    </row>
    <row r="852" ht="11.25">
      <c r="AA852" s="18"/>
    </row>
    <row r="853" ht="11.25">
      <c r="AA853" s="18"/>
    </row>
    <row r="854" ht="11.25">
      <c r="AA854" s="18"/>
    </row>
    <row r="855" ht="11.25">
      <c r="AA855" s="18"/>
    </row>
    <row r="856" ht="11.25">
      <c r="AA856" s="18"/>
    </row>
    <row r="857" ht="11.25">
      <c r="AA857" s="18"/>
    </row>
    <row r="858" ht="11.25">
      <c r="AA858" s="18"/>
    </row>
    <row r="859" ht="11.25">
      <c r="AA859" s="18"/>
    </row>
    <row r="860" ht="11.25">
      <c r="AA860" s="18"/>
    </row>
    <row r="861" ht="11.25">
      <c r="AA861" s="18"/>
    </row>
    <row r="862" ht="11.25">
      <c r="AA862" s="18"/>
    </row>
    <row r="863" ht="11.25">
      <c r="AA863" s="18"/>
    </row>
    <row r="864" ht="11.25">
      <c r="AA864" s="18"/>
    </row>
    <row r="865" ht="11.25">
      <c r="AA865" s="18"/>
    </row>
    <row r="866" ht="11.25">
      <c r="AA866" s="18"/>
    </row>
    <row r="867" ht="11.25">
      <c r="AA867" s="18"/>
    </row>
    <row r="868" ht="11.25">
      <c r="AA868" s="18"/>
    </row>
    <row r="869" ht="11.25">
      <c r="AA869" s="18"/>
    </row>
    <row r="870" ht="11.25">
      <c r="AA870" s="18"/>
    </row>
    <row r="871" ht="11.25">
      <c r="AA871" s="18"/>
    </row>
    <row r="872" ht="11.25">
      <c r="AA872" s="18"/>
    </row>
    <row r="873" ht="11.25">
      <c r="AA873" s="18"/>
    </row>
    <row r="874" ht="11.25">
      <c r="AA874" s="18"/>
    </row>
    <row r="875" ht="11.25">
      <c r="AA875" s="18"/>
    </row>
    <row r="876" ht="11.25">
      <c r="AA876" s="18"/>
    </row>
    <row r="877" ht="11.25">
      <c r="AA877" s="18"/>
    </row>
    <row r="878" ht="11.25">
      <c r="AA878" s="18"/>
    </row>
    <row r="879" ht="11.25">
      <c r="AA879" s="18"/>
    </row>
    <row r="880" ht="11.25">
      <c r="AA880" s="18"/>
    </row>
    <row r="881" ht="11.25">
      <c r="AA881" s="18"/>
    </row>
    <row r="882" ht="11.25">
      <c r="AA882" s="18"/>
    </row>
    <row r="883" ht="11.25">
      <c r="AA883" s="18"/>
    </row>
    <row r="884" ht="11.25">
      <c r="AA884" s="18"/>
    </row>
    <row r="885" ht="11.25">
      <c r="AA885" s="18"/>
    </row>
    <row r="886" ht="11.25">
      <c r="AA886" s="18"/>
    </row>
    <row r="887" ht="11.25">
      <c r="AA887" s="18"/>
    </row>
    <row r="888" ht="11.25">
      <c r="AA888" s="18"/>
    </row>
    <row r="889" ht="11.25">
      <c r="AA889" s="18"/>
    </row>
    <row r="890" ht="11.25">
      <c r="AA890" s="18"/>
    </row>
    <row r="891" ht="11.25">
      <c r="AA891" s="18"/>
    </row>
    <row r="892" ht="11.25">
      <c r="AA892" s="18"/>
    </row>
    <row r="893" ht="11.25">
      <c r="AA893" s="18"/>
    </row>
    <row r="894" ht="11.25">
      <c r="AA894" s="18"/>
    </row>
    <row r="895" ht="11.25">
      <c r="AA895" s="18"/>
    </row>
    <row r="896" ht="11.25">
      <c r="AA896" s="18"/>
    </row>
    <row r="897" ht="11.25">
      <c r="AA897" s="18"/>
    </row>
    <row r="898" ht="11.25">
      <c r="AA898" s="18"/>
    </row>
    <row r="899" ht="11.25">
      <c r="AA899" s="18"/>
    </row>
    <row r="900" ht="11.25">
      <c r="AA900" s="18"/>
    </row>
    <row r="901" ht="11.25">
      <c r="AA901" s="18"/>
    </row>
    <row r="902" ht="11.25">
      <c r="AA902" s="18"/>
    </row>
    <row r="903" ht="11.25">
      <c r="AA903" s="18"/>
    </row>
    <row r="904" ht="11.25">
      <c r="AA904" s="18"/>
    </row>
    <row r="905" ht="11.25">
      <c r="AA905" s="18"/>
    </row>
    <row r="906" ht="11.25">
      <c r="AA906" s="18"/>
    </row>
    <row r="907" ht="11.25">
      <c r="AA907" s="18"/>
    </row>
    <row r="908" ht="11.25">
      <c r="AA908" s="18"/>
    </row>
    <row r="909" ht="11.25">
      <c r="AA909" s="18"/>
    </row>
    <row r="910" ht="11.25">
      <c r="AA910" s="18"/>
    </row>
    <row r="911" ht="11.25">
      <c r="AA911" s="18"/>
    </row>
    <row r="912" ht="11.25">
      <c r="AA912" s="18"/>
    </row>
    <row r="913" ht="11.25">
      <c r="AA913" s="18"/>
    </row>
    <row r="914" ht="11.25">
      <c r="AA914" s="18"/>
    </row>
    <row r="915" ht="11.25">
      <c r="AA915" s="18"/>
    </row>
    <row r="916" ht="11.25">
      <c r="AA916" s="18"/>
    </row>
    <row r="917" ht="11.25">
      <c r="AA917" s="18"/>
    </row>
    <row r="918" ht="11.25">
      <c r="AA918" s="18"/>
    </row>
    <row r="919" ht="11.25">
      <c r="AA919" s="18"/>
    </row>
    <row r="920" ht="11.25">
      <c r="AA920" s="18"/>
    </row>
    <row r="921" ht="11.25">
      <c r="AA921" s="18"/>
    </row>
    <row r="922" ht="11.25">
      <c r="AA922" s="18"/>
    </row>
    <row r="923" ht="11.25">
      <c r="AA923" s="18"/>
    </row>
    <row r="924" ht="11.25">
      <c r="AA924" s="18"/>
    </row>
    <row r="925" ht="11.25">
      <c r="AA925" s="18"/>
    </row>
    <row r="926" ht="11.25">
      <c r="AA926" s="18"/>
    </row>
    <row r="927" ht="11.25">
      <c r="AA927" s="18"/>
    </row>
    <row r="928" ht="11.25">
      <c r="AA928" s="18"/>
    </row>
    <row r="929" ht="11.25">
      <c r="AA929" s="18"/>
    </row>
    <row r="930" ht="11.25">
      <c r="AA930" s="18"/>
    </row>
    <row r="931" ht="11.25">
      <c r="AA931" s="18"/>
    </row>
    <row r="932" ht="11.25">
      <c r="AA932" s="18"/>
    </row>
    <row r="933" ht="11.25">
      <c r="AA933" s="18"/>
    </row>
    <row r="934" ht="11.25">
      <c r="AA934" s="18"/>
    </row>
    <row r="935" ht="11.25">
      <c r="AA935" s="18"/>
    </row>
    <row r="936" ht="11.25">
      <c r="AA936" s="18"/>
    </row>
    <row r="937" ht="11.25">
      <c r="AA937" s="18"/>
    </row>
    <row r="938" ht="11.25">
      <c r="AA938" s="18"/>
    </row>
    <row r="939" ht="11.25">
      <c r="AA939" s="18"/>
    </row>
    <row r="940" ht="11.25">
      <c r="AA940" s="18"/>
    </row>
    <row r="941" ht="11.25">
      <c r="AA941" s="18"/>
    </row>
    <row r="942" ht="11.25">
      <c r="AA942" s="18"/>
    </row>
    <row r="943" ht="11.25">
      <c r="AA943" s="18"/>
    </row>
    <row r="944" ht="11.25">
      <c r="AA944" s="18"/>
    </row>
    <row r="945" ht="11.25">
      <c r="AA945" s="18"/>
    </row>
    <row r="946" ht="11.25">
      <c r="AA946" s="18"/>
    </row>
    <row r="947" ht="11.25">
      <c r="AA947" s="18"/>
    </row>
    <row r="948" ht="11.25">
      <c r="AA948" s="18"/>
    </row>
    <row r="949" ht="11.25">
      <c r="AA949" s="18"/>
    </row>
    <row r="950" ht="11.25">
      <c r="AA950" s="18"/>
    </row>
    <row r="951" ht="11.25">
      <c r="AA951" s="18"/>
    </row>
    <row r="952" ht="11.25">
      <c r="AA952" s="18"/>
    </row>
    <row r="953" ht="11.25">
      <c r="AA953" s="18"/>
    </row>
    <row r="954" ht="11.25">
      <c r="AA954" s="18"/>
    </row>
    <row r="955" ht="11.25">
      <c r="AA955" s="18"/>
    </row>
    <row r="956" ht="11.25">
      <c r="AA956" s="18"/>
    </row>
    <row r="957" ht="11.25">
      <c r="AA957" s="18"/>
    </row>
    <row r="958" ht="11.25">
      <c r="AA958" s="18"/>
    </row>
    <row r="959" ht="11.25">
      <c r="AA959" s="18"/>
    </row>
    <row r="960" ht="11.25">
      <c r="AA960" s="18"/>
    </row>
    <row r="961" ht="11.25">
      <c r="AA961" s="18"/>
    </row>
    <row r="962" ht="11.25">
      <c r="AA962" s="18"/>
    </row>
    <row r="963" ht="11.25">
      <c r="AA963" s="18"/>
    </row>
    <row r="964" ht="11.25">
      <c r="AA964" s="18"/>
    </row>
    <row r="965" ht="11.25">
      <c r="AA965" s="18"/>
    </row>
    <row r="966" ht="11.25">
      <c r="AA966" s="18"/>
    </row>
    <row r="967" ht="11.25">
      <c r="AA967" s="18"/>
    </row>
    <row r="968" ht="11.25">
      <c r="AA968" s="18"/>
    </row>
    <row r="969" ht="11.25">
      <c r="AA969" s="18"/>
    </row>
    <row r="970" ht="11.25">
      <c r="AA970" s="18"/>
    </row>
    <row r="971" ht="11.25">
      <c r="AA971" s="18"/>
    </row>
    <row r="972" ht="11.25">
      <c r="AA972" s="18"/>
    </row>
    <row r="973" ht="11.25">
      <c r="AA973" s="18"/>
    </row>
    <row r="974" ht="11.25">
      <c r="AA974" s="18"/>
    </row>
    <row r="975" ht="11.25">
      <c r="AA975" s="18"/>
    </row>
    <row r="976" ht="11.25">
      <c r="AA976" s="18"/>
    </row>
    <row r="977" ht="11.25">
      <c r="AA977" s="18"/>
    </row>
    <row r="978" ht="11.25">
      <c r="AA978" s="18"/>
    </row>
    <row r="979" ht="11.25">
      <c r="AA979" s="18"/>
    </row>
    <row r="980" ht="11.25">
      <c r="AA980" s="18"/>
    </row>
    <row r="981" ht="11.25">
      <c r="AA981" s="18"/>
    </row>
    <row r="982" ht="11.25">
      <c r="AA982" s="18"/>
    </row>
    <row r="983" ht="11.25">
      <c r="AA983" s="18"/>
    </row>
    <row r="984" ht="11.25">
      <c r="AA984" s="18"/>
    </row>
    <row r="985" ht="11.25">
      <c r="AA985" s="18"/>
    </row>
    <row r="986" ht="11.25">
      <c r="AA986" s="18"/>
    </row>
    <row r="987" ht="11.25">
      <c r="AA987" s="18"/>
    </row>
    <row r="988" ht="11.25">
      <c r="AA988" s="18"/>
    </row>
    <row r="989" ht="11.25">
      <c r="AA989" s="18"/>
    </row>
    <row r="990" ht="11.25">
      <c r="AA990" s="18"/>
    </row>
    <row r="991" ht="11.25">
      <c r="AA991" s="18"/>
    </row>
    <row r="992" ht="11.25">
      <c r="AA992" s="18"/>
    </row>
    <row r="993" ht="11.25">
      <c r="AA993" s="18"/>
    </row>
    <row r="994" ht="11.25">
      <c r="AA994" s="18"/>
    </row>
    <row r="995" ht="11.25">
      <c r="AA995" s="18"/>
    </row>
    <row r="996" ht="11.25">
      <c r="AA996" s="18"/>
    </row>
    <row r="997" ht="11.25">
      <c r="AA997" s="18"/>
    </row>
    <row r="998" ht="11.25">
      <c r="AA998" s="18"/>
    </row>
    <row r="999" ht="11.25">
      <c r="AA999" s="18"/>
    </row>
    <row r="1000" ht="11.25">
      <c r="AA1000" s="18"/>
    </row>
    <row r="1001" ht="11.25">
      <c r="AA1001" s="18"/>
    </row>
    <row r="1002" ht="11.25">
      <c r="AA1002" s="18"/>
    </row>
    <row r="1003" ht="11.25">
      <c r="AA1003" s="18"/>
    </row>
    <row r="1004" ht="11.25">
      <c r="AA1004" s="18"/>
    </row>
    <row r="1005" ht="11.25">
      <c r="AA1005" s="18"/>
    </row>
    <row r="1006" ht="11.25">
      <c r="AA1006" s="18"/>
    </row>
    <row r="1007" ht="11.25">
      <c r="AA1007" s="18"/>
    </row>
    <row r="1008" ht="11.25">
      <c r="AA1008" s="18"/>
    </row>
    <row r="1009" ht="11.25">
      <c r="AA1009" s="18"/>
    </row>
    <row r="1010" ht="11.25">
      <c r="AA1010" s="18"/>
    </row>
    <row r="1011" ht="11.25">
      <c r="AA1011" s="18"/>
    </row>
    <row r="1012" ht="11.25">
      <c r="AA1012" s="18"/>
    </row>
    <row r="1013" ht="11.25">
      <c r="AA1013" s="18"/>
    </row>
    <row r="1014" ht="11.25">
      <c r="AA1014" s="18"/>
    </row>
    <row r="1015" ht="11.25">
      <c r="AA1015" s="18"/>
    </row>
    <row r="1016" ht="11.25">
      <c r="AA1016" s="18"/>
    </row>
    <row r="1017" ht="11.25">
      <c r="AA1017" s="18"/>
    </row>
    <row r="1018" ht="11.25">
      <c r="AA1018" s="18"/>
    </row>
    <row r="1019" ht="11.25">
      <c r="AA1019" s="18"/>
    </row>
    <row r="1020" ht="11.25">
      <c r="AA1020" s="18"/>
    </row>
    <row r="1021" ht="11.25">
      <c r="AA1021" s="18"/>
    </row>
    <row r="1022" ht="11.25">
      <c r="AA1022" s="18"/>
    </row>
    <row r="1023" ht="11.25">
      <c r="AA1023" s="18"/>
    </row>
    <row r="1024" ht="11.25">
      <c r="AA1024" s="18"/>
    </row>
    <row r="1025" ht="11.25">
      <c r="AA1025" s="18"/>
    </row>
    <row r="1026" ht="11.25">
      <c r="AA1026" s="18"/>
    </row>
    <row r="1027" ht="11.25">
      <c r="AA1027" s="18"/>
    </row>
    <row r="1028" ht="11.25">
      <c r="AA1028" s="18"/>
    </row>
    <row r="1029" ht="11.25">
      <c r="AA1029" s="18"/>
    </row>
    <row r="1030" ht="11.25">
      <c r="AA1030" s="18"/>
    </row>
    <row r="1031" ht="11.25">
      <c r="AA1031" s="18"/>
    </row>
    <row r="1032" ht="11.25">
      <c r="AA1032" s="18"/>
    </row>
    <row r="1033" ht="11.25">
      <c r="AA1033" s="18"/>
    </row>
    <row r="1034" ht="11.25">
      <c r="AA1034" s="18"/>
    </row>
    <row r="1035" ht="11.25">
      <c r="AA1035" s="18"/>
    </row>
    <row r="1036" ht="11.25">
      <c r="AA1036" s="18"/>
    </row>
    <row r="1037" ht="11.25">
      <c r="AA1037" s="18"/>
    </row>
    <row r="1038" ht="11.25">
      <c r="AA1038" s="18"/>
    </row>
    <row r="1039" ht="11.25">
      <c r="AA1039" s="18"/>
    </row>
    <row r="1040" ht="11.25">
      <c r="AA1040" s="18"/>
    </row>
    <row r="1041" ht="11.25">
      <c r="AA1041" s="18"/>
    </row>
    <row r="1042" ht="11.25">
      <c r="AA1042" s="18"/>
    </row>
    <row r="1043" ht="11.25">
      <c r="AA1043" s="18"/>
    </row>
    <row r="1044" ht="11.25">
      <c r="AA1044" s="18"/>
    </row>
    <row r="1045" ht="11.25">
      <c r="AA1045" s="18"/>
    </row>
    <row r="1046" ht="11.25">
      <c r="AA1046" s="18"/>
    </row>
    <row r="1047" ht="11.25">
      <c r="AA1047" s="18"/>
    </row>
    <row r="1048" ht="11.25">
      <c r="AA1048" s="18"/>
    </row>
    <row r="1049" ht="11.25">
      <c r="AA1049" s="18"/>
    </row>
    <row r="1050" ht="11.25">
      <c r="AA1050" s="18"/>
    </row>
    <row r="1051" ht="11.25">
      <c r="AA1051" s="18"/>
    </row>
    <row r="1052" ht="11.25">
      <c r="AA1052" s="18"/>
    </row>
    <row r="1053" ht="11.25">
      <c r="AA1053" s="18"/>
    </row>
    <row r="1054" ht="11.25">
      <c r="AA1054" s="18"/>
    </row>
    <row r="1055" ht="11.25">
      <c r="AA1055" s="18"/>
    </row>
    <row r="1056" ht="11.25">
      <c r="AA1056" s="18"/>
    </row>
    <row r="1057" ht="11.25">
      <c r="AA1057" s="18"/>
    </row>
    <row r="1058" ht="11.25">
      <c r="AA1058" s="18"/>
    </row>
    <row r="1059" ht="11.25">
      <c r="AA1059" s="18"/>
    </row>
    <row r="1060" ht="11.25">
      <c r="AA1060" s="18"/>
    </row>
    <row r="1061" ht="11.25">
      <c r="AA1061" s="18"/>
    </row>
    <row r="1062" ht="11.25">
      <c r="AA1062" s="18"/>
    </row>
    <row r="1063" ht="11.25">
      <c r="AA1063" s="18"/>
    </row>
    <row r="1064" ht="11.25">
      <c r="AA1064" s="18"/>
    </row>
    <row r="1065" ht="11.25">
      <c r="AA1065" s="18"/>
    </row>
    <row r="1066" ht="11.25">
      <c r="AA1066" s="18"/>
    </row>
    <row r="1067" ht="11.25">
      <c r="AA1067" s="18"/>
    </row>
    <row r="1068" ht="11.25">
      <c r="AA1068" s="18"/>
    </row>
    <row r="1069" ht="11.25">
      <c r="AA1069" s="18"/>
    </row>
    <row r="1070" ht="11.25">
      <c r="AA1070" s="18"/>
    </row>
    <row r="1071" ht="11.25">
      <c r="AA1071" s="18"/>
    </row>
    <row r="1072" ht="11.25">
      <c r="AA1072" s="18"/>
    </row>
    <row r="1073" ht="11.25">
      <c r="AA1073" s="18"/>
    </row>
    <row r="1074" ht="11.25">
      <c r="AA1074" s="18"/>
    </row>
    <row r="1075" ht="11.25">
      <c r="AA1075" s="18"/>
    </row>
    <row r="1076" ht="11.25">
      <c r="AA1076" s="18"/>
    </row>
    <row r="1077" ht="11.25">
      <c r="AA1077" s="18"/>
    </row>
    <row r="1078" ht="11.25">
      <c r="AA1078" s="18"/>
    </row>
    <row r="1079" ht="11.25">
      <c r="AA1079" s="18"/>
    </row>
    <row r="1080" ht="11.25">
      <c r="AA1080" s="18"/>
    </row>
    <row r="1081" ht="11.25">
      <c r="AA1081" s="18"/>
    </row>
    <row r="1082" ht="11.25">
      <c r="AA1082" s="18"/>
    </row>
    <row r="1083" ht="11.25">
      <c r="AA1083" s="18"/>
    </row>
    <row r="1084" ht="11.25">
      <c r="AA1084" s="18"/>
    </row>
    <row r="1085" ht="11.25">
      <c r="AA1085" s="18"/>
    </row>
    <row r="1086" ht="11.25">
      <c r="AA1086" s="18"/>
    </row>
    <row r="1087" ht="11.25">
      <c r="AA1087" s="18"/>
    </row>
    <row r="1088" ht="11.25">
      <c r="AA1088" s="18"/>
    </row>
    <row r="1089" ht="11.25">
      <c r="AA1089" s="18"/>
    </row>
    <row r="1090" ht="11.25">
      <c r="AA1090" s="18"/>
    </row>
    <row r="1091" ht="11.25">
      <c r="AA1091" s="18"/>
    </row>
    <row r="1092" ht="11.25">
      <c r="AA1092" s="18"/>
    </row>
    <row r="1093" ht="11.25">
      <c r="AA1093" s="18"/>
    </row>
    <row r="1094" ht="11.25">
      <c r="AA1094" s="18"/>
    </row>
    <row r="1095" ht="11.25">
      <c r="AA1095" s="18"/>
    </row>
    <row r="1096" ht="11.25">
      <c r="AA1096" s="18"/>
    </row>
    <row r="1097" ht="11.25">
      <c r="AA1097" s="18"/>
    </row>
    <row r="1098" ht="11.25">
      <c r="AA1098" s="18"/>
    </row>
    <row r="1099" ht="11.25">
      <c r="AA1099" s="18"/>
    </row>
    <row r="1100" ht="11.25">
      <c r="AA1100" s="18"/>
    </row>
    <row r="1101" ht="11.25">
      <c r="AA1101" s="18"/>
    </row>
    <row r="1102" ht="11.25">
      <c r="AA1102" s="18"/>
    </row>
    <row r="1103" ht="11.25">
      <c r="AA1103" s="18"/>
    </row>
    <row r="1104" ht="11.25">
      <c r="AA1104" s="18"/>
    </row>
    <row r="1105" ht="11.25">
      <c r="AA1105" s="18"/>
    </row>
    <row r="1106" ht="11.25">
      <c r="AA1106" s="18"/>
    </row>
    <row r="1107" ht="11.25">
      <c r="AA1107" s="18"/>
    </row>
    <row r="1108" ht="11.25">
      <c r="AA1108" s="18"/>
    </row>
    <row r="1109" ht="11.25">
      <c r="AA1109" s="18"/>
    </row>
    <row r="1110" ht="11.25">
      <c r="AA1110" s="18"/>
    </row>
    <row r="1111" ht="11.25">
      <c r="AA1111" s="18"/>
    </row>
    <row r="1112" ht="11.25">
      <c r="AA1112" s="18"/>
    </row>
    <row r="1113" ht="11.25">
      <c r="AA1113" s="18"/>
    </row>
    <row r="1114" ht="11.25">
      <c r="AA1114" s="18"/>
    </row>
    <row r="1115" ht="11.25">
      <c r="AA1115" s="18"/>
    </row>
    <row r="1116" ht="11.25">
      <c r="AA1116" s="18"/>
    </row>
    <row r="1117" ht="11.25">
      <c r="AA1117" s="18"/>
    </row>
    <row r="1118" ht="11.25">
      <c r="AA1118" s="18"/>
    </row>
    <row r="1119" ht="11.25">
      <c r="AA1119" s="18"/>
    </row>
    <row r="1120" ht="11.25">
      <c r="AA1120" s="18"/>
    </row>
    <row r="1121" ht="11.25">
      <c r="AA1121" s="18"/>
    </row>
    <row r="1122" ht="11.25">
      <c r="AA1122" s="18"/>
    </row>
    <row r="1123" ht="11.25">
      <c r="AA1123" s="18"/>
    </row>
    <row r="1124" ht="11.25">
      <c r="AA1124" s="18"/>
    </row>
    <row r="1125" ht="11.25">
      <c r="AA1125" s="18"/>
    </row>
    <row r="1126" ht="11.25">
      <c r="AA1126" s="18"/>
    </row>
    <row r="1127" ht="11.25">
      <c r="AA1127" s="18"/>
    </row>
    <row r="1128" ht="11.25">
      <c r="AA1128" s="18"/>
    </row>
    <row r="1129" ht="11.25">
      <c r="AA1129" s="18"/>
    </row>
    <row r="1130" ht="11.25">
      <c r="AA1130" s="18"/>
    </row>
    <row r="1131" ht="11.25">
      <c r="AA1131" s="18"/>
    </row>
    <row r="1132" ht="11.25">
      <c r="AA1132" s="18"/>
    </row>
    <row r="1133" ht="11.25">
      <c r="AA1133" s="18"/>
    </row>
    <row r="1134" ht="11.25">
      <c r="AA1134" s="18"/>
    </row>
    <row r="1135" ht="11.25">
      <c r="AA1135" s="18"/>
    </row>
    <row r="1136" ht="11.25">
      <c r="AA1136" s="18"/>
    </row>
    <row r="1137" ht="11.25">
      <c r="AA1137" s="18"/>
    </row>
    <row r="1138" ht="11.25">
      <c r="AA1138" s="18"/>
    </row>
    <row r="1139" ht="11.25">
      <c r="AA1139" s="18"/>
    </row>
    <row r="1140" ht="11.25">
      <c r="AA1140" s="18"/>
    </row>
    <row r="1141" ht="11.25">
      <c r="AA1141" s="18"/>
    </row>
    <row r="1142" ht="11.25">
      <c r="AA1142" s="18"/>
    </row>
    <row r="1143" ht="11.25">
      <c r="AA1143" s="18"/>
    </row>
    <row r="1144" ht="11.25">
      <c r="AA1144" s="18"/>
    </row>
    <row r="1145" ht="11.25">
      <c r="AA1145" s="18"/>
    </row>
    <row r="1146" ht="11.25">
      <c r="AA1146" s="18"/>
    </row>
    <row r="1147" ht="11.25">
      <c r="AA1147" s="18"/>
    </row>
    <row r="1148" ht="11.25">
      <c r="AA1148" s="18"/>
    </row>
    <row r="1149" ht="11.25">
      <c r="AA1149" s="18"/>
    </row>
    <row r="1150" ht="11.25">
      <c r="AA1150" s="18"/>
    </row>
    <row r="1151" ht="11.25">
      <c r="AA1151" s="18"/>
    </row>
    <row r="1152" ht="11.25">
      <c r="AA1152" s="18"/>
    </row>
    <row r="1153" ht="11.25">
      <c r="AA1153" s="18"/>
    </row>
    <row r="1154" ht="11.25">
      <c r="AA1154" s="18"/>
    </row>
    <row r="1155" ht="11.25">
      <c r="AA1155" s="18"/>
    </row>
    <row r="1156" ht="11.25">
      <c r="AA1156" s="18"/>
    </row>
    <row r="1157" ht="11.25">
      <c r="AA1157" s="18"/>
    </row>
    <row r="1158" ht="11.25">
      <c r="AA1158" s="18"/>
    </row>
    <row r="1159" ht="11.25">
      <c r="AA1159" s="18"/>
    </row>
    <row r="1160" ht="11.25">
      <c r="AA1160" s="18"/>
    </row>
    <row r="1161" ht="11.25">
      <c r="AA1161" s="18"/>
    </row>
    <row r="1162" ht="11.25">
      <c r="AA1162" s="18"/>
    </row>
    <row r="1163" ht="11.25">
      <c r="AA1163" s="18"/>
    </row>
    <row r="1164" ht="11.25">
      <c r="AA1164" s="18"/>
    </row>
    <row r="1165" ht="11.25">
      <c r="AA1165" s="18"/>
    </row>
    <row r="1166" ht="11.25">
      <c r="AA1166" s="18"/>
    </row>
    <row r="1167" ht="11.25">
      <c r="AA1167" s="18"/>
    </row>
    <row r="1168" ht="11.25">
      <c r="AA1168" s="18"/>
    </row>
    <row r="1169" ht="11.25">
      <c r="AA1169" s="18"/>
    </row>
    <row r="1170" ht="11.25">
      <c r="AA1170" s="18"/>
    </row>
    <row r="1171" ht="11.25">
      <c r="AA1171" s="18"/>
    </row>
    <row r="1172" ht="11.25">
      <c r="AA1172" s="18"/>
    </row>
    <row r="1173" ht="11.25">
      <c r="AA1173" s="18"/>
    </row>
    <row r="1174" ht="11.25">
      <c r="AA1174" s="18"/>
    </row>
    <row r="1175" ht="11.25">
      <c r="AA1175" s="18"/>
    </row>
    <row r="1176" ht="11.25">
      <c r="AA1176" s="18"/>
    </row>
    <row r="1177" ht="11.25">
      <c r="AA1177" s="18"/>
    </row>
    <row r="1178" ht="11.25">
      <c r="AA1178" s="18"/>
    </row>
    <row r="1179" ht="11.25">
      <c r="AA1179" s="18"/>
    </row>
    <row r="1180" ht="11.25">
      <c r="AA1180" s="18"/>
    </row>
    <row r="1181" ht="11.25">
      <c r="AA1181" s="18"/>
    </row>
    <row r="1182" ht="11.25">
      <c r="AA1182" s="18"/>
    </row>
    <row r="1183" ht="11.25">
      <c r="AA1183" s="18"/>
    </row>
    <row r="1184" ht="11.25">
      <c r="AA1184" s="18"/>
    </row>
    <row r="1185" ht="11.25">
      <c r="AA1185" s="18"/>
    </row>
    <row r="1186" ht="11.25">
      <c r="AA1186" s="18"/>
    </row>
    <row r="1187" ht="11.25">
      <c r="AA1187" s="18"/>
    </row>
    <row r="1188" ht="11.25">
      <c r="AA1188" s="18"/>
    </row>
    <row r="1189" ht="11.25">
      <c r="AA1189" s="18"/>
    </row>
    <row r="1190" ht="11.25">
      <c r="AA1190" s="18"/>
    </row>
    <row r="1191" ht="11.25">
      <c r="AA1191" s="18"/>
    </row>
    <row r="1192" ht="11.25">
      <c r="AA1192" s="18"/>
    </row>
    <row r="1193" ht="11.25">
      <c r="AA1193" s="18"/>
    </row>
    <row r="1194" ht="11.25">
      <c r="AA1194" s="18"/>
    </row>
    <row r="1195" ht="11.25">
      <c r="AA1195" s="18"/>
    </row>
    <row r="1196" ht="11.25">
      <c r="AA1196" s="18"/>
    </row>
    <row r="1197" ht="11.25">
      <c r="AA1197" s="18"/>
    </row>
    <row r="1198" ht="11.25">
      <c r="AA1198" s="18"/>
    </row>
    <row r="1199" ht="11.25">
      <c r="AA1199" s="18"/>
    </row>
    <row r="1200" ht="11.25">
      <c r="AA1200" s="18"/>
    </row>
    <row r="1201" ht="11.25">
      <c r="AA1201" s="18"/>
    </row>
    <row r="1202" ht="11.25">
      <c r="AA1202" s="18"/>
    </row>
    <row r="1203" ht="11.25">
      <c r="AA1203" s="18"/>
    </row>
    <row r="1204" ht="11.25">
      <c r="AA1204" s="18"/>
    </row>
    <row r="1205" ht="11.25">
      <c r="AA1205" s="18"/>
    </row>
    <row r="1206" ht="11.25">
      <c r="AA1206" s="18"/>
    </row>
    <row r="1207" ht="11.25">
      <c r="AA1207" s="18"/>
    </row>
    <row r="1208" ht="11.25">
      <c r="AA1208" s="18"/>
    </row>
    <row r="1209" ht="11.25">
      <c r="AA1209" s="18"/>
    </row>
    <row r="1210" ht="11.25">
      <c r="AA1210" s="18"/>
    </row>
    <row r="1211" ht="11.25">
      <c r="AA1211" s="18"/>
    </row>
    <row r="1212" ht="11.25">
      <c r="AA1212" s="18"/>
    </row>
    <row r="1213" ht="11.25">
      <c r="AA1213" s="18"/>
    </row>
    <row r="1214" ht="11.25">
      <c r="AA1214" s="18"/>
    </row>
    <row r="1215" ht="11.25">
      <c r="AA1215" s="18"/>
    </row>
    <row r="1216" ht="11.25">
      <c r="AA1216" s="18"/>
    </row>
    <row r="1217" ht="11.25">
      <c r="AA1217" s="18"/>
    </row>
    <row r="1218" ht="11.25">
      <c r="AA1218" s="18"/>
    </row>
    <row r="1219" ht="11.25">
      <c r="AA1219" s="18"/>
    </row>
    <row r="1220" ht="11.25">
      <c r="AA1220" s="18"/>
    </row>
    <row r="1221" ht="11.25">
      <c r="AA1221" s="18"/>
    </row>
    <row r="1222" ht="11.25">
      <c r="AA1222" s="18"/>
    </row>
    <row r="1223" ht="11.25">
      <c r="AA1223" s="18"/>
    </row>
    <row r="1224" ht="11.25">
      <c r="AA1224" s="18"/>
    </row>
    <row r="1225" ht="11.25">
      <c r="AA1225" s="18"/>
    </row>
    <row r="1226" ht="11.25">
      <c r="AA1226" s="18"/>
    </row>
    <row r="1227" ht="11.25">
      <c r="AA1227" s="18"/>
    </row>
    <row r="1228" ht="11.25">
      <c r="AA1228" s="18"/>
    </row>
    <row r="1229" ht="11.25">
      <c r="AA1229" s="18"/>
    </row>
    <row r="1230" ht="11.25">
      <c r="AA1230" s="18"/>
    </row>
    <row r="1231" ht="11.25">
      <c r="AA1231" s="18"/>
    </row>
    <row r="1232" ht="11.25">
      <c r="AA1232" s="18"/>
    </row>
    <row r="1233" ht="11.25">
      <c r="AA1233" s="18"/>
    </row>
    <row r="1234" ht="11.25">
      <c r="AA1234" s="18"/>
    </row>
    <row r="1235" ht="11.25">
      <c r="AA1235" s="18"/>
    </row>
    <row r="1236" ht="11.25">
      <c r="AA1236" s="18"/>
    </row>
    <row r="1237" ht="11.25">
      <c r="AA1237" s="18"/>
    </row>
    <row r="1238" ht="11.25">
      <c r="AA1238" s="18"/>
    </row>
    <row r="1239" ht="11.25">
      <c r="AA1239" s="18"/>
    </row>
    <row r="1240" ht="11.25">
      <c r="AA1240" s="18"/>
    </row>
    <row r="1241" ht="11.25">
      <c r="AA1241" s="18"/>
    </row>
    <row r="1242" ht="11.25">
      <c r="AA1242" s="18"/>
    </row>
    <row r="1243" ht="11.25">
      <c r="AA1243" s="18"/>
    </row>
    <row r="1244" ht="11.25">
      <c r="AA1244" s="18"/>
    </row>
    <row r="1245" ht="11.25">
      <c r="AA1245" s="18"/>
    </row>
    <row r="1246" ht="11.25">
      <c r="AA1246" s="18"/>
    </row>
    <row r="1247" ht="11.25">
      <c r="AA1247" s="18"/>
    </row>
    <row r="1248" ht="11.25">
      <c r="AA1248" s="18"/>
    </row>
    <row r="1249" ht="11.25">
      <c r="AA1249" s="18"/>
    </row>
    <row r="1250" ht="11.25">
      <c r="AA1250" s="18"/>
    </row>
    <row r="1251" ht="11.25">
      <c r="AA1251" s="18"/>
    </row>
    <row r="1252" ht="11.25">
      <c r="AA1252" s="18"/>
    </row>
    <row r="1253" ht="11.25">
      <c r="AA1253" s="18"/>
    </row>
    <row r="1254" ht="11.25">
      <c r="AA1254" s="18"/>
    </row>
    <row r="1255" ht="11.25">
      <c r="AA1255" s="18"/>
    </row>
    <row r="1256" ht="11.25">
      <c r="AA1256" s="18"/>
    </row>
    <row r="1257" ht="11.25">
      <c r="AA1257" s="18"/>
    </row>
    <row r="1258" ht="11.25">
      <c r="AA1258" s="18"/>
    </row>
    <row r="1259" ht="11.25">
      <c r="AA1259" s="18"/>
    </row>
    <row r="1260" ht="11.25">
      <c r="AA1260" s="18"/>
    </row>
    <row r="1261" ht="11.25">
      <c r="AA1261" s="18"/>
    </row>
    <row r="1262" ht="11.25">
      <c r="AA1262" s="18"/>
    </row>
    <row r="1263" ht="11.25">
      <c r="AA1263" s="18"/>
    </row>
    <row r="1264" ht="11.25">
      <c r="AA1264" s="18"/>
    </row>
    <row r="1265" ht="11.25">
      <c r="AA1265" s="18"/>
    </row>
    <row r="1266" ht="11.25">
      <c r="AA1266" s="18"/>
    </row>
    <row r="1267" ht="11.25">
      <c r="AA1267" s="18"/>
    </row>
    <row r="1268" ht="11.25">
      <c r="AA1268" s="18"/>
    </row>
    <row r="1269" ht="11.25">
      <c r="AA1269" s="18"/>
    </row>
    <row r="1270" ht="11.25">
      <c r="AA1270" s="18"/>
    </row>
    <row r="1271" ht="11.25">
      <c r="AA1271" s="18"/>
    </row>
    <row r="1272" ht="11.25">
      <c r="AA1272" s="18"/>
    </row>
    <row r="1273" ht="11.25">
      <c r="AA1273" s="18"/>
    </row>
    <row r="1274" ht="11.25">
      <c r="AA1274" s="18"/>
    </row>
    <row r="1275" ht="11.25">
      <c r="AA1275" s="18"/>
    </row>
    <row r="1276" ht="11.25">
      <c r="AA1276" s="18"/>
    </row>
    <row r="1277" ht="11.25">
      <c r="AA1277" s="18"/>
    </row>
    <row r="1278" ht="11.25">
      <c r="AA1278" s="18"/>
    </row>
    <row r="1279" ht="11.25">
      <c r="AA1279" s="18"/>
    </row>
    <row r="1280" ht="11.25">
      <c r="AA1280" s="18"/>
    </row>
    <row r="1281" ht="11.25">
      <c r="AA1281" s="18"/>
    </row>
    <row r="1282" ht="11.25">
      <c r="AA1282" s="18"/>
    </row>
    <row r="1283" ht="11.25">
      <c r="AA1283" s="18"/>
    </row>
    <row r="1284" ht="11.25">
      <c r="AA1284" s="18"/>
    </row>
    <row r="1285" ht="11.25">
      <c r="AA1285" s="18"/>
    </row>
    <row r="1286" ht="11.25">
      <c r="AA1286" s="18"/>
    </row>
    <row r="1287" ht="11.25">
      <c r="AA1287" s="18"/>
    </row>
    <row r="1288" ht="11.25">
      <c r="AA1288" s="18"/>
    </row>
    <row r="1289" ht="11.25">
      <c r="AA1289" s="18"/>
    </row>
    <row r="1290" ht="11.25">
      <c r="AA1290" s="18"/>
    </row>
    <row r="1291" ht="11.25">
      <c r="AA1291" s="18"/>
    </row>
    <row r="1292" ht="11.25">
      <c r="AA1292" s="18"/>
    </row>
    <row r="1293" ht="11.25">
      <c r="AA1293" s="18"/>
    </row>
    <row r="1294" ht="11.25">
      <c r="AA1294" s="18"/>
    </row>
    <row r="1295" ht="11.25">
      <c r="AA1295" s="18"/>
    </row>
    <row r="1296" ht="11.25">
      <c r="AA1296" s="18"/>
    </row>
    <row r="1297" ht="11.25">
      <c r="AA1297" s="18"/>
    </row>
    <row r="1298" ht="11.25">
      <c r="AA1298" s="18"/>
    </row>
    <row r="1299" ht="11.25">
      <c r="AA1299" s="18"/>
    </row>
    <row r="1300" ht="11.25">
      <c r="AA1300" s="18"/>
    </row>
    <row r="1301" ht="11.25">
      <c r="AA1301" s="18"/>
    </row>
    <row r="1302" ht="11.25">
      <c r="AA1302" s="18"/>
    </row>
    <row r="1303" ht="11.25">
      <c r="AA1303" s="18"/>
    </row>
    <row r="1304" ht="11.25">
      <c r="AA1304" s="18"/>
    </row>
    <row r="1305" ht="11.25">
      <c r="AA1305" s="18"/>
    </row>
    <row r="1306" ht="11.25">
      <c r="AA1306" s="18"/>
    </row>
    <row r="1307" ht="11.25">
      <c r="AA1307" s="18"/>
    </row>
    <row r="1308" ht="11.25">
      <c r="AA1308" s="18"/>
    </row>
    <row r="1309" ht="11.25">
      <c r="AA1309" s="18"/>
    </row>
    <row r="1310" ht="11.25">
      <c r="AA1310" s="18"/>
    </row>
    <row r="1311" ht="11.25">
      <c r="AA1311" s="18"/>
    </row>
    <row r="1312" ht="11.25">
      <c r="AA1312" s="18"/>
    </row>
    <row r="1313" ht="11.25">
      <c r="AA1313" s="18"/>
    </row>
    <row r="1314" ht="11.25">
      <c r="AA1314" s="18"/>
    </row>
    <row r="1315" ht="11.25">
      <c r="AA1315" s="18"/>
    </row>
    <row r="1316" ht="11.25">
      <c r="AA1316" s="18"/>
    </row>
    <row r="1317" ht="11.25">
      <c r="AA1317" s="18"/>
    </row>
    <row r="1318" ht="11.25">
      <c r="AA1318" s="18"/>
    </row>
    <row r="1319" ht="11.25">
      <c r="AA1319" s="18"/>
    </row>
    <row r="1320" ht="11.25">
      <c r="AA1320" s="18"/>
    </row>
    <row r="1321" ht="11.25">
      <c r="AA1321" s="18"/>
    </row>
    <row r="1322" ht="11.25">
      <c r="AA1322" s="18"/>
    </row>
    <row r="1323" ht="11.25">
      <c r="AA1323" s="18"/>
    </row>
    <row r="1324" ht="11.25">
      <c r="AA1324" s="18"/>
    </row>
    <row r="1325" ht="11.25">
      <c r="AA1325" s="18"/>
    </row>
    <row r="1326" ht="11.25">
      <c r="AA1326" s="18"/>
    </row>
    <row r="1327" ht="11.25">
      <c r="AA1327" s="18"/>
    </row>
    <row r="1328" ht="11.25">
      <c r="AA1328" s="18"/>
    </row>
    <row r="1329" ht="11.25">
      <c r="AA1329" s="18"/>
    </row>
    <row r="1330" ht="11.25">
      <c r="AA1330" s="18"/>
    </row>
    <row r="1331" ht="11.25">
      <c r="AA1331" s="18"/>
    </row>
    <row r="1332" ht="11.25">
      <c r="AA1332" s="18"/>
    </row>
    <row r="1333" ht="11.25">
      <c r="AA1333" s="18"/>
    </row>
    <row r="1334" ht="11.25">
      <c r="AA1334" s="18"/>
    </row>
    <row r="1335" ht="11.25">
      <c r="AA1335" s="18"/>
    </row>
    <row r="1336" ht="11.25">
      <c r="AA1336" s="18"/>
    </row>
    <row r="1337" ht="11.25">
      <c r="AA1337" s="18"/>
    </row>
    <row r="1338" ht="11.25">
      <c r="AA1338" s="18"/>
    </row>
    <row r="1339" ht="11.25">
      <c r="AA1339" s="18"/>
    </row>
    <row r="1340" ht="11.25">
      <c r="AA1340" s="18"/>
    </row>
    <row r="1341" ht="11.25">
      <c r="AA1341" s="18"/>
    </row>
    <row r="1342" ht="11.25">
      <c r="AA1342" s="18"/>
    </row>
    <row r="1343" ht="11.25">
      <c r="AA1343" s="18"/>
    </row>
    <row r="1344" ht="11.25">
      <c r="AA1344" s="18"/>
    </row>
    <row r="1345" ht="11.25">
      <c r="AA1345" s="18"/>
    </row>
    <row r="1346" ht="11.25">
      <c r="AA1346" s="18"/>
    </row>
    <row r="1347" ht="11.25">
      <c r="AA1347" s="18"/>
    </row>
    <row r="1348" ht="11.25">
      <c r="AA1348" s="18"/>
    </row>
    <row r="1349" ht="11.25">
      <c r="AA1349" s="18"/>
    </row>
    <row r="1350" ht="11.25">
      <c r="AA1350" s="18"/>
    </row>
    <row r="1351" ht="11.25">
      <c r="AA1351" s="18"/>
    </row>
    <row r="1352" ht="11.25">
      <c r="AA1352" s="18"/>
    </row>
    <row r="1353" ht="11.25">
      <c r="AA1353" s="18"/>
    </row>
    <row r="1354" ht="11.25">
      <c r="AA1354" s="18"/>
    </row>
    <row r="1355" ht="11.25">
      <c r="AA1355" s="18"/>
    </row>
    <row r="1356" ht="11.25">
      <c r="AA1356" s="18"/>
    </row>
    <row r="1357" ht="11.25">
      <c r="AA1357" s="18"/>
    </row>
    <row r="1358" ht="11.25">
      <c r="AA1358" s="18"/>
    </row>
    <row r="1359" ht="11.25">
      <c r="AA1359" s="18"/>
    </row>
    <row r="1360" ht="11.25">
      <c r="AA1360" s="18"/>
    </row>
    <row r="1361" ht="11.25">
      <c r="AA1361" s="18"/>
    </row>
    <row r="1362" ht="11.25">
      <c r="AA1362" s="18"/>
    </row>
    <row r="1363" ht="11.25">
      <c r="AA1363" s="18"/>
    </row>
    <row r="1364" ht="11.25">
      <c r="AA1364" s="18"/>
    </row>
    <row r="1365" ht="11.25">
      <c r="AA1365" s="18"/>
    </row>
    <row r="1366" ht="11.25">
      <c r="AA1366" s="18"/>
    </row>
    <row r="1367" ht="11.25">
      <c r="AA1367" s="18"/>
    </row>
    <row r="1368" ht="11.25">
      <c r="AA1368" s="18"/>
    </row>
    <row r="1369" ht="11.25">
      <c r="AA1369" s="18"/>
    </row>
    <row r="1370" ht="11.25">
      <c r="AA1370" s="18"/>
    </row>
    <row r="1371" ht="11.25">
      <c r="AA1371" s="18"/>
    </row>
    <row r="1372" ht="11.25">
      <c r="AA1372" s="18"/>
    </row>
    <row r="1373" ht="11.25">
      <c r="AA1373" s="18"/>
    </row>
    <row r="1374" ht="11.25">
      <c r="AA1374" s="18"/>
    </row>
    <row r="1375" ht="11.25">
      <c r="AA1375" s="18"/>
    </row>
    <row r="1376" ht="11.25">
      <c r="AA1376" s="18"/>
    </row>
    <row r="1377" ht="11.25">
      <c r="AA1377" s="18"/>
    </row>
    <row r="1378" ht="11.25">
      <c r="AA1378" s="18"/>
    </row>
    <row r="1379" ht="11.25">
      <c r="AA1379" s="18"/>
    </row>
    <row r="1380" ht="11.25">
      <c r="AA1380" s="18"/>
    </row>
    <row r="1381" ht="11.25">
      <c r="AA1381" s="18"/>
    </row>
    <row r="1382" ht="11.25">
      <c r="AA1382" s="18"/>
    </row>
    <row r="1383" ht="11.25">
      <c r="AA1383" s="18"/>
    </row>
    <row r="1384" ht="11.25">
      <c r="AA1384" s="18"/>
    </row>
    <row r="1385" ht="11.25">
      <c r="AA1385" s="18"/>
    </row>
    <row r="1386" ht="11.25">
      <c r="AA1386" s="18"/>
    </row>
    <row r="1387" ht="11.25">
      <c r="AA1387" s="18"/>
    </row>
    <row r="1388" ht="11.25">
      <c r="AA1388" s="18"/>
    </row>
    <row r="1389" ht="11.25">
      <c r="AA1389" s="18"/>
    </row>
    <row r="1390" ht="11.25">
      <c r="AA1390" s="18"/>
    </row>
    <row r="1391" ht="11.25">
      <c r="AA1391" s="18"/>
    </row>
    <row r="1392" ht="11.25">
      <c r="AA1392" s="18"/>
    </row>
    <row r="1393" ht="11.25">
      <c r="AA1393" s="18"/>
    </row>
    <row r="1394" ht="11.25">
      <c r="AA1394" s="18"/>
    </row>
    <row r="1395" ht="11.25">
      <c r="AA1395" s="18"/>
    </row>
    <row r="1396" ht="11.25">
      <c r="AA1396" s="18"/>
    </row>
    <row r="1397" ht="11.25">
      <c r="AA1397" s="18"/>
    </row>
    <row r="1398" ht="11.25">
      <c r="AA1398" s="18"/>
    </row>
    <row r="1399" ht="11.25">
      <c r="AA1399" s="18"/>
    </row>
    <row r="1400" ht="11.25">
      <c r="AA1400" s="18"/>
    </row>
    <row r="1401" ht="11.25">
      <c r="AA1401" s="18"/>
    </row>
    <row r="1402" ht="11.25">
      <c r="AA1402" s="18"/>
    </row>
    <row r="1403" ht="11.25">
      <c r="AA1403" s="18"/>
    </row>
    <row r="1404" ht="11.25">
      <c r="AA1404" s="18"/>
    </row>
    <row r="1405" ht="11.25">
      <c r="AA1405" s="18"/>
    </row>
    <row r="1406" ht="11.25">
      <c r="AA1406" s="18"/>
    </row>
    <row r="1407" ht="11.25">
      <c r="AA1407" s="18"/>
    </row>
    <row r="1408" ht="11.25">
      <c r="AA1408" s="18"/>
    </row>
    <row r="1409" ht="11.25">
      <c r="AA1409" s="18"/>
    </row>
    <row r="1410" ht="11.25">
      <c r="AA1410" s="18"/>
    </row>
    <row r="1411" ht="11.25">
      <c r="AA1411" s="18"/>
    </row>
    <row r="1412" ht="11.25">
      <c r="AA1412" s="18"/>
    </row>
    <row r="1413" ht="11.25">
      <c r="AA1413" s="18"/>
    </row>
    <row r="1414" ht="11.25">
      <c r="AA1414" s="18"/>
    </row>
    <row r="1415" ht="11.25">
      <c r="AA1415" s="18"/>
    </row>
    <row r="1416" ht="11.25">
      <c r="AA1416" s="18"/>
    </row>
    <row r="1417" ht="11.25">
      <c r="AA1417" s="18"/>
    </row>
    <row r="1418" ht="11.25">
      <c r="AA1418" s="18"/>
    </row>
    <row r="1419" ht="11.25">
      <c r="AA1419" s="18"/>
    </row>
    <row r="1420" ht="11.25">
      <c r="AA1420" s="18"/>
    </row>
    <row r="1421" ht="11.25">
      <c r="AA1421" s="18"/>
    </row>
    <row r="1422" ht="11.25">
      <c r="AA1422" s="18"/>
    </row>
    <row r="1423" ht="11.25">
      <c r="AA1423" s="18"/>
    </row>
    <row r="1424" ht="11.25">
      <c r="AA1424" s="18"/>
    </row>
    <row r="1425" ht="11.25">
      <c r="AA1425" s="18"/>
    </row>
    <row r="1426" ht="11.25">
      <c r="AA1426" s="18"/>
    </row>
    <row r="1427" ht="11.25">
      <c r="AA1427" s="18"/>
    </row>
    <row r="1428" ht="11.25">
      <c r="AA1428" s="18"/>
    </row>
    <row r="1429" ht="11.25">
      <c r="AA1429" s="18"/>
    </row>
    <row r="1430" ht="11.25">
      <c r="AA1430" s="18"/>
    </row>
    <row r="1431" ht="11.25">
      <c r="AA1431" s="18"/>
    </row>
    <row r="1432" ht="11.25">
      <c r="AA1432" s="18"/>
    </row>
    <row r="1433" ht="11.25">
      <c r="AA1433" s="18"/>
    </row>
    <row r="1434" ht="11.25">
      <c r="AA1434" s="18"/>
    </row>
    <row r="1435" ht="11.25">
      <c r="AA1435" s="18"/>
    </row>
    <row r="1436" ht="11.25">
      <c r="AA1436" s="18"/>
    </row>
    <row r="1437" ht="11.25">
      <c r="AA1437" s="18"/>
    </row>
    <row r="1438" ht="11.25">
      <c r="AA1438" s="18"/>
    </row>
    <row r="1439" ht="11.25">
      <c r="AA1439" s="18"/>
    </row>
    <row r="1440" ht="11.25">
      <c r="AA1440" s="18"/>
    </row>
    <row r="1441" ht="11.25">
      <c r="AA1441" s="18"/>
    </row>
    <row r="1442" ht="11.25">
      <c r="AA1442" s="18"/>
    </row>
    <row r="1443" ht="11.25">
      <c r="AA1443" s="18"/>
    </row>
    <row r="1444" ht="11.25">
      <c r="AA1444" s="18"/>
    </row>
    <row r="1445" ht="11.25">
      <c r="AA1445" s="18"/>
    </row>
    <row r="1446" ht="11.25">
      <c r="AA1446" s="18"/>
    </row>
    <row r="1447" ht="11.25">
      <c r="AA1447" s="18"/>
    </row>
    <row r="1448" ht="11.25">
      <c r="AA1448" s="18"/>
    </row>
    <row r="1449" ht="11.25">
      <c r="AA1449" s="18"/>
    </row>
    <row r="1450" ht="11.25">
      <c r="AA1450" s="18"/>
    </row>
    <row r="1451" ht="11.25">
      <c r="AA1451" s="18"/>
    </row>
    <row r="1452" ht="11.25">
      <c r="AA1452" s="18"/>
    </row>
    <row r="1453" ht="11.25">
      <c r="AA1453" s="18"/>
    </row>
    <row r="1454" ht="11.25">
      <c r="AA1454" s="18"/>
    </row>
    <row r="1455" ht="11.25">
      <c r="AA1455" s="18"/>
    </row>
    <row r="1456" ht="11.25">
      <c r="AA1456" s="18"/>
    </row>
    <row r="1457" ht="11.25">
      <c r="AA1457" s="18"/>
    </row>
    <row r="1458" ht="11.25">
      <c r="AA1458" s="18"/>
    </row>
    <row r="1459" ht="11.25">
      <c r="AA1459" s="18"/>
    </row>
    <row r="1460" ht="11.25">
      <c r="AA1460" s="18"/>
    </row>
    <row r="1461" ht="11.25">
      <c r="AA1461" s="18"/>
    </row>
    <row r="1462" ht="11.25">
      <c r="AA1462" s="18"/>
    </row>
    <row r="1463" ht="11.25">
      <c r="AA1463" s="18"/>
    </row>
    <row r="1464" ht="11.25">
      <c r="AA1464" s="18"/>
    </row>
    <row r="1465" ht="11.25">
      <c r="AA1465" s="18"/>
    </row>
    <row r="1466" ht="11.25">
      <c r="AA1466" s="18"/>
    </row>
    <row r="1467" ht="11.25">
      <c r="AA1467" s="18"/>
    </row>
    <row r="1468" ht="11.25">
      <c r="AA1468" s="18"/>
    </row>
    <row r="1469" ht="11.25">
      <c r="AA1469" s="18"/>
    </row>
    <row r="1470" ht="11.25">
      <c r="AA1470" s="18"/>
    </row>
    <row r="1471" ht="11.25">
      <c r="AA1471" s="18"/>
    </row>
    <row r="1472" ht="11.25">
      <c r="AA1472" s="18"/>
    </row>
    <row r="1473" ht="11.25">
      <c r="AA1473" s="18"/>
    </row>
    <row r="1474" ht="11.25">
      <c r="AA1474" s="18"/>
    </row>
    <row r="1475" ht="11.25">
      <c r="AA1475" s="18"/>
    </row>
    <row r="1476" ht="11.25">
      <c r="AA1476" s="18"/>
    </row>
    <row r="1477" ht="11.25">
      <c r="AA1477" s="18"/>
    </row>
    <row r="1478" ht="11.25">
      <c r="AA1478" s="18"/>
    </row>
    <row r="1479" ht="11.25">
      <c r="AA1479" s="18"/>
    </row>
    <row r="1480" ht="11.25">
      <c r="AA1480" s="18"/>
    </row>
    <row r="1481" ht="11.25">
      <c r="AA1481" s="18"/>
    </row>
    <row r="1482" ht="11.25">
      <c r="AA1482" s="18"/>
    </row>
    <row r="1483" ht="11.25">
      <c r="AA1483" s="18"/>
    </row>
    <row r="1484" ht="11.25">
      <c r="AA1484" s="18"/>
    </row>
    <row r="1485" ht="11.25">
      <c r="AA1485" s="18"/>
    </row>
    <row r="1486" ht="11.25">
      <c r="AA1486" s="18"/>
    </row>
    <row r="1487" ht="11.25">
      <c r="AA1487" s="18"/>
    </row>
    <row r="1488" ht="11.25">
      <c r="AA1488" s="18"/>
    </row>
    <row r="1489" ht="11.25">
      <c r="AA1489" s="18"/>
    </row>
    <row r="1490" ht="11.25">
      <c r="AA1490" s="18"/>
    </row>
    <row r="1491" ht="11.25">
      <c r="AA1491" s="18"/>
    </row>
    <row r="1492" ht="11.25">
      <c r="AA1492" s="18"/>
    </row>
    <row r="1493" ht="11.25">
      <c r="AA1493" s="18"/>
    </row>
    <row r="1494" ht="11.25">
      <c r="AA1494" s="18"/>
    </row>
    <row r="1495" ht="11.25">
      <c r="AA1495" s="18"/>
    </row>
    <row r="1496" ht="11.25">
      <c r="AA1496" s="18"/>
    </row>
    <row r="1497" ht="11.25">
      <c r="AA1497" s="18"/>
    </row>
    <row r="1498" ht="11.25">
      <c r="AA1498" s="18"/>
    </row>
    <row r="1499" ht="11.25">
      <c r="AA1499" s="18"/>
    </row>
    <row r="1500" ht="11.25">
      <c r="AA1500" s="18"/>
    </row>
    <row r="1501" ht="11.25">
      <c r="AA1501" s="18"/>
    </row>
    <row r="1502" ht="11.25">
      <c r="AA1502" s="18"/>
    </row>
    <row r="1503" ht="11.25">
      <c r="AA1503" s="18"/>
    </row>
    <row r="1504" ht="11.25">
      <c r="AA1504" s="18"/>
    </row>
    <row r="1505" ht="11.25">
      <c r="AA1505" s="18"/>
    </row>
    <row r="1506" ht="11.25">
      <c r="AA1506" s="18"/>
    </row>
    <row r="1507" ht="11.25">
      <c r="AA1507" s="18"/>
    </row>
    <row r="1508" ht="11.25">
      <c r="AA1508" s="18"/>
    </row>
    <row r="1509" ht="11.25">
      <c r="AA1509" s="18"/>
    </row>
    <row r="1510" ht="11.25">
      <c r="AA1510" s="18"/>
    </row>
    <row r="1511" ht="11.25">
      <c r="AA1511" s="18"/>
    </row>
    <row r="1512" ht="11.25">
      <c r="AA1512" s="18"/>
    </row>
    <row r="1513" ht="11.25">
      <c r="AA1513" s="18"/>
    </row>
    <row r="1514" ht="11.25">
      <c r="AA1514" s="18"/>
    </row>
    <row r="1515" ht="11.25">
      <c r="AA1515" s="18"/>
    </row>
    <row r="1516" ht="11.25">
      <c r="AA1516" s="18"/>
    </row>
    <row r="1517" ht="11.25">
      <c r="AA1517" s="18"/>
    </row>
    <row r="1518" ht="11.25">
      <c r="AA1518" s="18"/>
    </row>
    <row r="1519" ht="11.25">
      <c r="AA1519" s="18"/>
    </row>
    <row r="1520" ht="11.25">
      <c r="AA1520" s="18"/>
    </row>
    <row r="1521" ht="11.25">
      <c r="AA1521" s="18"/>
    </row>
    <row r="1522" ht="11.25">
      <c r="AA1522" s="18"/>
    </row>
    <row r="1523" ht="11.25">
      <c r="AA1523" s="18"/>
    </row>
    <row r="1524" ht="11.25">
      <c r="AA1524" s="18"/>
    </row>
    <row r="1525" ht="11.25">
      <c r="AA1525" s="18"/>
    </row>
    <row r="1526" ht="11.25">
      <c r="AA1526" s="18"/>
    </row>
    <row r="1527" ht="11.25">
      <c r="AA1527" s="18"/>
    </row>
    <row r="1528" ht="11.25">
      <c r="AA1528" s="18"/>
    </row>
    <row r="1529" ht="11.25">
      <c r="AA1529" s="18"/>
    </row>
    <row r="1530" ht="11.25">
      <c r="AA1530" s="18"/>
    </row>
    <row r="1531" ht="11.25">
      <c r="AA1531" s="18"/>
    </row>
    <row r="1532" ht="11.25">
      <c r="AA1532" s="18"/>
    </row>
    <row r="1533" ht="11.25">
      <c r="AA1533" s="18"/>
    </row>
    <row r="1534" ht="11.25">
      <c r="AA1534" s="18"/>
    </row>
    <row r="1535" ht="11.25">
      <c r="AA1535" s="18"/>
    </row>
    <row r="1536" ht="11.25">
      <c r="AA1536" s="18"/>
    </row>
    <row r="1537" ht="11.25">
      <c r="AA1537" s="18"/>
    </row>
    <row r="1538" ht="11.25">
      <c r="AA1538" s="18"/>
    </row>
    <row r="1539" ht="11.25">
      <c r="AA1539" s="18"/>
    </row>
    <row r="1540" ht="11.25">
      <c r="AA1540" s="18"/>
    </row>
    <row r="1541" ht="11.25">
      <c r="AA1541" s="18"/>
    </row>
    <row r="1542" ht="11.25">
      <c r="AA1542" s="18"/>
    </row>
    <row r="1543" ht="11.25">
      <c r="AA1543" s="18"/>
    </row>
    <row r="1544" ht="11.25">
      <c r="AA1544" s="18"/>
    </row>
    <row r="1545" ht="11.25">
      <c r="AA1545" s="18"/>
    </row>
    <row r="1546" ht="11.25">
      <c r="AA1546" s="18"/>
    </row>
    <row r="1547" ht="11.25">
      <c r="AA1547" s="18"/>
    </row>
    <row r="1548" ht="11.25">
      <c r="AA1548" s="18"/>
    </row>
    <row r="1549" ht="11.25">
      <c r="AA1549" s="18"/>
    </row>
    <row r="1550" ht="11.25">
      <c r="AA1550" s="18"/>
    </row>
    <row r="1551" ht="11.25">
      <c r="AA1551" s="18"/>
    </row>
    <row r="1552" ht="11.25">
      <c r="AA1552" s="18"/>
    </row>
    <row r="1553" ht="11.25">
      <c r="AA1553" s="18"/>
    </row>
    <row r="1554" ht="11.25">
      <c r="AA1554" s="18"/>
    </row>
    <row r="1555" ht="11.25">
      <c r="AA1555" s="18"/>
    </row>
    <row r="1556" ht="11.25">
      <c r="AA1556" s="18"/>
    </row>
    <row r="1557" ht="11.25">
      <c r="AA1557" s="18"/>
    </row>
    <row r="1558" ht="11.25">
      <c r="AA1558" s="18"/>
    </row>
    <row r="1559" ht="11.25">
      <c r="AA1559" s="18"/>
    </row>
    <row r="1560" ht="11.25">
      <c r="AA1560" s="18"/>
    </row>
    <row r="1561" ht="11.25">
      <c r="AA1561" s="18"/>
    </row>
    <row r="1562" ht="11.25">
      <c r="AA1562" s="18"/>
    </row>
    <row r="1563" ht="11.25">
      <c r="AA1563" s="18"/>
    </row>
    <row r="1564" ht="11.25">
      <c r="AA1564" s="18"/>
    </row>
    <row r="1565" ht="11.25">
      <c r="AA1565" s="18"/>
    </row>
    <row r="1566" ht="11.25">
      <c r="AA1566" s="18"/>
    </row>
    <row r="1567" ht="11.25">
      <c r="AA1567" s="18"/>
    </row>
    <row r="1568" ht="11.25">
      <c r="AA1568" s="18"/>
    </row>
    <row r="1569" ht="11.25">
      <c r="AA1569" s="18"/>
    </row>
    <row r="1570" ht="11.25">
      <c r="AA1570" s="18"/>
    </row>
    <row r="1571" ht="11.25">
      <c r="AA1571" s="18"/>
    </row>
    <row r="1572" ht="11.25">
      <c r="AA1572" s="18"/>
    </row>
    <row r="1573" ht="11.25">
      <c r="AA1573" s="18"/>
    </row>
    <row r="1574" ht="11.25">
      <c r="AA1574" s="18"/>
    </row>
    <row r="1575" ht="11.25">
      <c r="AA1575" s="18"/>
    </row>
    <row r="1576" ht="11.25">
      <c r="AA1576" s="18"/>
    </row>
    <row r="1577" ht="11.25">
      <c r="AA1577" s="18"/>
    </row>
    <row r="1578" ht="11.25">
      <c r="AA1578" s="18"/>
    </row>
    <row r="1579" ht="11.25">
      <c r="AA1579" s="18"/>
    </row>
    <row r="1580" ht="11.25">
      <c r="AA1580" s="18"/>
    </row>
    <row r="1581" ht="11.25">
      <c r="AA1581" s="18"/>
    </row>
    <row r="1582" ht="11.25">
      <c r="AA1582" s="18"/>
    </row>
    <row r="1583" ht="11.25">
      <c r="AA1583" s="18"/>
    </row>
    <row r="1584" ht="11.25">
      <c r="AA1584" s="18"/>
    </row>
    <row r="1585" ht="11.25">
      <c r="AA1585" s="18"/>
    </row>
    <row r="1586" ht="11.25">
      <c r="AA1586" s="18"/>
    </row>
    <row r="1587" ht="11.25">
      <c r="AA1587" s="18"/>
    </row>
    <row r="1588" ht="11.25">
      <c r="AA1588" s="18"/>
    </row>
    <row r="1589" ht="11.25">
      <c r="AA1589" s="18"/>
    </row>
    <row r="1590" ht="11.25">
      <c r="AA1590" s="18"/>
    </row>
    <row r="1591" ht="11.25">
      <c r="AA1591" s="18"/>
    </row>
    <row r="1592" ht="11.25">
      <c r="AA1592" s="18"/>
    </row>
    <row r="1593" ht="11.25">
      <c r="AA1593" s="18"/>
    </row>
    <row r="1594" ht="11.25">
      <c r="AA1594" s="18"/>
    </row>
    <row r="1595" ht="11.25">
      <c r="AA1595" s="18"/>
    </row>
    <row r="1596" ht="11.25">
      <c r="AA1596" s="18"/>
    </row>
    <row r="1597" ht="11.25">
      <c r="AA1597" s="18"/>
    </row>
    <row r="1598" ht="11.25">
      <c r="AA1598" s="18"/>
    </row>
    <row r="1599" ht="11.25">
      <c r="AA1599" s="18"/>
    </row>
    <row r="1600" ht="11.25">
      <c r="AA1600" s="18"/>
    </row>
    <row r="1601" ht="11.25">
      <c r="AA1601" s="18"/>
    </row>
    <row r="1602" ht="11.25">
      <c r="AA1602" s="18"/>
    </row>
    <row r="1603" ht="11.25">
      <c r="AA1603" s="18"/>
    </row>
    <row r="1604" ht="11.25">
      <c r="AA1604" s="18"/>
    </row>
    <row r="1605" ht="11.25">
      <c r="AA1605" s="18"/>
    </row>
    <row r="1606" ht="11.25">
      <c r="AA1606" s="18"/>
    </row>
    <row r="1607" ht="11.25">
      <c r="AA1607" s="18"/>
    </row>
    <row r="1608" ht="11.25">
      <c r="AA1608" s="18"/>
    </row>
    <row r="1609" ht="11.25">
      <c r="AA1609" s="18"/>
    </row>
    <row r="1610" ht="11.25">
      <c r="AA1610" s="18"/>
    </row>
    <row r="1611" ht="11.25">
      <c r="AA1611" s="18"/>
    </row>
    <row r="1612" ht="11.25">
      <c r="AA1612" s="18"/>
    </row>
    <row r="1613" ht="11.25">
      <c r="AA1613" s="18"/>
    </row>
    <row r="1614" ht="11.25">
      <c r="AA1614" s="18"/>
    </row>
    <row r="1615" ht="11.25">
      <c r="AA1615" s="18"/>
    </row>
    <row r="1616" ht="11.25">
      <c r="AA1616" s="18"/>
    </row>
    <row r="1617" ht="11.25">
      <c r="AA1617" s="18"/>
    </row>
    <row r="1618" ht="11.25">
      <c r="AA1618" s="18"/>
    </row>
    <row r="1619" ht="11.25">
      <c r="AA1619" s="18"/>
    </row>
    <row r="1620" ht="11.25">
      <c r="AA1620" s="18"/>
    </row>
    <row r="1621" ht="11.25">
      <c r="AA1621" s="18"/>
    </row>
    <row r="1622" ht="11.25">
      <c r="AA1622" s="18"/>
    </row>
    <row r="1623" ht="11.25">
      <c r="AA1623" s="18"/>
    </row>
    <row r="1624" ht="11.25">
      <c r="AA1624" s="18"/>
    </row>
    <row r="1625" ht="11.25">
      <c r="AA1625" s="18"/>
    </row>
    <row r="1626" ht="11.25">
      <c r="AA1626" s="18"/>
    </row>
    <row r="1627" ht="11.25">
      <c r="AA1627" s="18"/>
    </row>
    <row r="1628" ht="11.25">
      <c r="AA1628" s="18"/>
    </row>
    <row r="1629" ht="11.25">
      <c r="AA1629" s="18"/>
    </row>
    <row r="1630" ht="11.25">
      <c r="AA1630" s="18"/>
    </row>
    <row r="1631" ht="11.25">
      <c r="AA1631" s="18"/>
    </row>
    <row r="1632" ht="11.25">
      <c r="AA1632" s="18"/>
    </row>
    <row r="1633" ht="11.25">
      <c r="AA1633" s="18"/>
    </row>
    <row r="1634" ht="11.25">
      <c r="AA1634" s="18"/>
    </row>
    <row r="1635" ht="11.25">
      <c r="AA1635" s="18"/>
    </row>
    <row r="1636" ht="11.25">
      <c r="AA1636" s="18"/>
    </row>
    <row r="1637" ht="11.25">
      <c r="AA1637" s="18"/>
    </row>
    <row r="1638" ht="11.25">
      <c r="AA1638" s="18"/>
    </row>
    <row r="1639" ht="11.25">
      <c r="AA1639" s="18"/>
    </row>
    <row r="1640" ht="11.25">
      <c r="AA1640" s="18"/>
    </row>
    <row r="1641" ht="11.25">
      <c r="AA1641" s="18"/>
    </row>
    <row r="1642" ht="11.25">
      <c r="AA1642" s="18"/>
    </row>
    <row r="1643" ht="11.25">
      <c r="AA1643" s="18"/>
    </row>
    <row r="1644" ht="11.25">
      <c r="AA1644" s="18"/>
    </row>
    <row r="1645" ht="11.25">
      <c r="AA1645" s="18"/>
    </row>
    <row r="1646" ht="11.25">
      <c r="AA1646" s="18"/>
    </row>
    <row r="1647" ht="11.25">
      <c r="AA1647" s="18"/>
    </row>
    <row r="1648" ht="11.25">
      <c r="AA1648" s="18"/>
    </row>
    <row r="1649" ht="11.25">
      <c r="AA1649" s="18"/>
    </row>
    <row r="1650" ht="11.25">
      <c r="AA1650" s="18"/>
    </row>
    <row r="1651" ht="11.25">
      <c r="AA1651" s="18"/>
    </row>
    <row r="1652" ht="11.25">
      <c r="AA1652" s="18"/>
    </row>
    <row r="1653" ht="11.25">
      <c r="AA1653" s="18"/>
    </row>
    <row r="1654" ht="11.25">
      <c r="AA1654" s="18"/>
    </row>
    <row r="1655" ht="11.25">
      <c r="AA1655" s="18"/>
    </row>
    <row r="1656" ht="11.25">
      <c r="AA1656" s="18"/>
    </row>
    <row r="1657" ht="11.25">
      <c r="AA1657" s="18"/>
    </row>
    <row r="1658" ht="11.25">
      <c r="AA1658" s="18"/>
    </row>
    <row r="1659" ht="11.25">
      <c r="AA1659" s="18"/>
    </row>
    <row r="1660" ht="11.25">
      <c r="AA1660" s="18"/>
    </row>
    <row r="1661" ht="11.25">
      <c r="AA1661" s="18"/>
    </row>
    <row r="1662" ht="11.25">
      <c r="AA1662" s="18"/>
    </row>
    <row r="1663" ht="11.25">
      <c r="AA1663" s="18"/>
    </row>
    <row r="1664" ht="11.25">
      <c r="AA1664" s="18"/>
    </row>
    <row r="1665" ht="11.25">
      <c r="AA1665" s="18"/>
    </row>
    <row r="1666" ht="11.25">
      <c r="AA1666" s="18"/>
    </row>
    <row r="1667" ht="11.25">
      <c r="AA1667" s="18"/>
    </row>
    <row r="1668" ht="11.25">
      <c r="AA1668" s="18"/>
    </row>
    <row r="1669" ht="11.25">
      <c r="AA1669" s="18"/>
    </row>
    <row r="1670" ht="11.25">
      <c r="AA1670" s="18"/>
    </row>
    <row r="1671" ht="11.25">
      <c r="AA1671" s="18"/>
    </row>
    <row r="1672" ht="11.25">
      <c r="AA1672" s="18"/>
    </row>
    <row r="1673" ht="11.25">
      <c r="AA1673" s="18"/>
    </row>
    <row r="1674" ht="11.25">
      <c r="AA1674" s="18"/>
    </row>
    <row r="1675" ht="11.25">
      <c r="AA1675" s="18"/>
    </row>
    <row r="1676" ht="11.25">
      <c r="AA1676" s="18"/>
    </row>
    <row r="1677" ht="11.25">
      <c r="AA1677" s="18"/>
    </row>
    <row r="1678" ht="11.25">
      <c r="AA1678" s="18"/>
    </row>
    <row r="1679" ht="11.25">
      <c r="AA1679" s="18"/>
    </row>
    <row r="1680" ht="11.25">
      <c r="AA1680" s="18"/>
    </row>
    <row r="1681" ht="11.25">
      <c r="AA1681" s="18"/>
    </row>
    <row r="1682" ht="11.25">
      <c r="AA1682" s="18"/>
    </row>
    <row r="1683" ht="11.25">
      <c r="AA1683" s="18"/>
    </row>
    <row r="1684" ht="11.25">
      <c r="AA1684" s="18"/>
    </row>
    <row r="1685" ht="11.25">
      <c r="AA1685" s="18"/>
    </row>
    <row r="1686" ht="11.25">
      <c r="AA1686" s="18"/>
    </row>
    <row r="1687" ht="11.25">
      <c r="AA1687" s="18"/>
    </row>
    <row r="1688" ht="11.25">
      <c r="AA1688" s="18"/>
    </row>
    <row r="1689" ht="11.25">
      <c r="AA1689" s="18"/>
    </row>
    <row r="1690" ht="11.25">
      <c r="AA1690" s="18"/>
    </row>
    <row r="1691" ht="11.25">
      <c r="AA1691" s="18"/>
    </row>
    <row r="1692" ht="11.25">
      <c r="AA1692" s="18"/>
    </row>
    <row r="1693" ht="11.25">
      <c r="AA1693" s="18"/>
    </row>
    <row r="1694" ht="11.25">
      <c r="AA1694" s="18"/>
    </row>
    <row r="1695" ht="11.25">
      <c r="AA1695" s="18"/>
    </row>
    <row r="1696" ht="11.25">
      <c r="AA1696" s="18"/>
    </row>
    <row r="1697" ht="11.25">
      <c r="AA1697" s="18"/>
    </row>
    <row r="1698" ht="11.25">
      <c r="AA1698" s="18"/>
    </row>
    <row r="1699" ht="11.25">
      <c r="AA1699" s="18"/>
    </row>
    <row r="1700" ht="11.25">
      <c r="AA1700" s="18"/>
    </row>
    <row r="1701" ht="11.25">
      <c r="AA1701" s="18"/>
    </row>
    <row r="1702" ht="11.25">
      <c r="AA1702" s="18"/>
    </row>
    <row r="1703" ht="11.25">
      <c r="AA1703" s="18"/>
    </row>
    <row r="1704" ht="11.25">
      <c r="AA1704" s="18"/>
    </row>
    <row r="1705" ht="11.25">
      <c r="AA1705" s="18"/>
    </row>
    <row r="1706" ht="11.25">
      <c r="AA1706" s="18"/>
    </row>
    <row r="1707" ht="11.25">
      <c r="AA1707" s="18"/>
    </row>
    <row r="1708" ht="11.25">
      <c r="AA1708" s="18"/>
    </row>
    <row r="1709" ht="11.25">
      <c r="AA1709" s="18"/>
    </row>
    <row r="1710" ht="11.25">
      <c r="AA1710" s="18"/>
    </row>
    <row r="1711" ht="11.25">
      <c r="AA1711" s="18"/>
    </row>
    <row r="1712" ht="11.25">
      <c r="AA1712" s="18"/>
    </row>
    <row r="1713" ht="11.25">
      <c r="AA1713" s="18"/>
    </row>
    <row r="1714" ht="11.25">
      <c r="AA1714" s="18"/>
    </row>
    <row r="1715" ht="11.25">
      <c r="AA1715" s="18"/>
    </row>
    <row r="1716" ht="11.25">
      <c r="AA1716" s="18"/>
    </row>
    <row r="1717" ht="11.25">
      <c r="AA1717" s="18"/>
    </row>
    <row r="1718" ht="11.25">
      <c r="AA1718" s="18"/>
    </row>
    <row r="1719" ht="11.25">
      <c r="AA1719" s="18"/>
    </row>
    <row r="1720" ht="11.25">
      <c r="AA1720" s="18"/>
    </row>
    <row r="1721" ht="11.25">
      <c r="AA1721" s="18"/>
    </row>
    <row r="1722" ht="11.25">
      <c r="AA1722" s="18"/>
    </row>
    <row r="1723" ht="11.25">
      <c r="AA1723" s="18"/>
    </row>
    <row r="1724" ht="11.25">
      <c r="AA1724" s="18"/>
    </row>
    <row r="1725" ht="11.25">
      <c r="AA1725" s="18"/>
    </row>
    <row r="1726" ht="11.25">
      <c r="AA1726" s="18"/>
    </row>
    <row r="1727" ht="11.25">
      <c r="AA1727" s="18"/>
    </row>
    <row r="1728" ht="11.25">
      <c r="AA1728" s="18"/>
    </row>
    <row r="1729" ht="11.25">
      <c r="AA1729" s="18"/>
    </row>
    <row r="1730" ht="11.25">
      <c r="AA1730" s="18"/>
    </row>
    <row r="1731" ht="11.25">
      <c r="AA1731" s="18"/>
    </row>
    <row r="1732" ht="11.25">
      <c r="AA1732" s="18"/>
    </row>
    <row r="1733" ht="11.25">
      <c r="AA1733" s="18"/>
    </row>
    <row r="1734" ht="11.25">
      <c r="AA1734" s="18"/>
    </row>
    <row r="1735" ht="11.25">
      <c r="AA1735" s="18"/>
    </row>
    <row r="1736" ht="11.25">
      <c r="AA1736" s="18"/>
    </row>
    <row r="1737" ht="11.25">
      <c r="AA1737" s="18"/>
    </row>
    <row r="1738" ht="11.25">
      <c r="AA1738" s="18"/>
    </row>
    <row r="1739" ht="11.25">
      <c r="AA1739" s="18"/>
    </row>
    <row r="1740" ht="11.25">
      <c r="AA1740" s="18"/>
    </row>
    <row r="1741" ht="11.25">
      <c r="AA1741" s="18"/>
    </row>
    <row r="1742" ht="11.25">
      <c r="AA1742" s="18"/>
    </row>
    <row r="1743" ht="11.25">
      <c r="AA1743" s="18"/>
    </row>
    <row r="1744" ht="11.25">
      <c r="AA1744" s="18"/>
    </row>
    <row r="1745" ht="11.25">
      <c r="AA1745" s="18"/>
    </row>
    <row r="1746" ht="11.25">
      <c r="AA1746" s="18"/>
    </row>
    <row r="1747" ht="11.25">
      <c r="AA1747" s="18"/>
    </row>
    <row r="1748" ht="11.25">
      <c r="AA1748" s="18"/>
    </row>
    <row r="1749" ht="11.25">
      <c r="AA1749" s="18"/>
    </row>
    <row r="1750" ht="11.25">
      <c r="AA1750" s="18"/>
    </row>
    <row r="1751" ht="11.25">
      <c r="AA1751" s="18"/>
    </row>
    <row r="1752" ht="11.25">
      <c r="AA1752" s="18"/>
    </row>
    <row r="1753" ht="11.25">
      <c r="AA1753" s="18"/>
    </row>
    <row r="1754" ht="11.25">
      <c r="AA1754" s="18"/>
    </row>
    <row r="1755" ht="11.25">
      <c r="AA1755" s="18"/>
    </row>
    <row r="1756" ht="11.25">
      <c r="AA1756" s="18"/>
    </row>
  </sheetData>
  <sheetProtection/>
  <mergeCells count="17">
    <mergeCell ref="B65:B70"/>
    <mergeCell ref="C13:E13"/>
    <mergeCell ref="D15:E15"/>
    <mergeCell ref="B40:B62"/>
    <mergeCell ref="C40:E40"/>
    <mergeCell ref="D43:E43"/>
    <mergeCell ref="D52:E52"/>
    <mergeCell ref="C62:E62"/>
    <mergeCell ref="B5:E7"/>
    <mergeCell ref="F6:G6"/>
    <mergeCell ref="H6:AG6"/>
    <mergeCell ref="B8:B36"/>
    <mergeCell ref="C8:E8"/>
    <mergeCell ref="C9:C12"/>
    <mergeCell ref="D10:E10"/>
    <mergeCell ref="D11:E11"/>
    <mergeCell ref="D12:E12"/>
  </mergeCells>
  <printOptions horizontalCentered="1"/>
  <pageMargins left="0.5905511811023623" right="0.1968503937007874" top="0.3937007874015748" bottom="0.3937007874015748" header="0.5118110236220472" footer="0.5118110236220472"/>
  <pageSetup horizontalDpi="300" verticalDpi="300" orientation="landscape" paperSize="8" scale="40" r:id="rId1"/>
  <headerFooter scaleWithDoc="0" alignWithMargins="0">
    <oddFooter>&amp;C&amp;"ＭＳ Ｐ明朝,標準"&amp;10 28</oddFooter>
  </headerFooter>
  <colBreaks count="1" manualBreakCount="1">
    <brk id="3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パスコ</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様式集</dc:title>
  <dc:subject/>
  <dc:creator>平田 肇</dc:creator>
  <cp:keywords/>
  <dc:description/>
  <cp:lastModifiedBy>鎌田 拓哉</cp:lastModifiedBy>
  <cp:lastPrinted>2017-03-29T04:25:58Z</cp:lastPrinted>
  <dcterms:created xsi:type="dcterms:W3CDTF">2008-09-08T08:56:59Z</dcterms:created>
  <dcterms:modified xsi:type="dcterms:W3CDTF">2017-04-03T07:19:58Z</dcterms:modified>
  <cp:category/>
  <cp:version/>
  <cp:contentType/>
  <cp:contentStatus/>
</cp:coreProperties>
</file>